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1" documentId="13_ncr:1_{227ADD7C-8772-4E9F-A099-05D9CF33E513}" xr6:coauthVersionLast="47" xr6:coauthVersionMax="47" xr10:uidLastSave="{9CFA7C29-B0BF-40ED-AFEA-0C39BFEA9BDF}"/>
  <bookViews>
    <workbookView xWindow="-120" yWindow="-120" windowWidth="29040" windowHeight="15720" tabRatio="712" firstSheet="6" activeTab="12" xr2:uid="{00000000-000D-0000-FFFF-FFFF00000000}"/>
  </bookViews>
  <sheets>
    <sheet name="Cover Page and Version" sheetId="1" r:id="rId1"/>
    <sheet name="Summary" sheetId="2" r:id="rId2"/>
    <sheet name="Workbook Contents" sheetId="3" r:id="rId3"/>
    <sheet name="Response 1A" sheetId="4" r:id="rId4"/>
    <sheet name="Response 1B" sheetId="5" r:id="rId5"/>
    <sheet name="Response 2" sheetId="6" r:id="rId6"/>
    <sheet name="Response 2 - Need 1" sheetId="7" r:id="rId7"/>
    <sheet name="Response 2 - Need 2" sheetId="8" r:id="rId8"/>
    <sheet name="Response 2 - Need 3" sheetId="9" r:id="rId9"/>
    <sheet name="Response 2 - Need 4" sheetId="10" r:id="rId10"/>
    <sheet name="Response 2 - Need 5" sheetId="11" r:id="rId11"/>
    <sheet name="Response 3" sheetId="12" r:id="rId12"/>
    <sheet name="Response 3 - Table 3" sheetId="13" r:id="rId13"/>
    <sheet name="Attestation " sheetId="14" r:id="rId14"/>
    <sheet name="Appendix A - Definitions" sheetId="15" r:id="rId15"/>
    <sheet name="Appendix B - Example Responses" sheetId="16" r:id="rId16"/>
    <sheet name="Dropdown list" sheetId="17" state="hidden"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9" i="16" l="1"/>
  <c r="E263" i="13"/>
  <c r="C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B219" i="13"/>
  <c r="B218" i="13"/>
  <c r="B217" i="13"/>
  <c r="B216" i="13"/>
  <c r="B215" i="13"/>
  <c r="B214" i="13"/>
  <c r="B213" i="13"/>
  <c r="E211" i="13"/>
  <c r="C211" i="13"/>
  <c r="B210" i="13"/>
  <c r="B209" i="13"/>
  <c r="B208" i="13"/>
  <c r="B207" i="13"/>
  <c r="B206" i="13"/>
  <c r="B205" i="13"/>
  <c r="B204" i="13"/>
  <c r="B203" i="13"/>
  <c r="B202" i="13"/>
  <c r="B201" i="13"/>
  <c r="B200" i="13"/>
  <c r="B199" i="13"/>
  <c r="B198" i="13"/>
  <c r="B197" i="13"/>
  <c r="B196" i="13"/>
  <c r="B195" i="13"/>
  <c r="B194" i="13"/>
  <c r="B193" i="13"/>
  <c r="B192" i="13"/>
  <c r="B191" i="13"/>
  <c r="B190" i="13"/>
  <c r="B189" i="13"/>
  <c r="B188" i="13"/>
  <c r="B187" i="13"/>
  <c r="B186" i="13"/>
  <c r="B185" i="13"/>
  <c r="B184" i="13"/>
  <c r="B183" i="13"/>
  <c r="B182" i="13"/>
  <c r="B181" i="13"/>
  <c r="B180" i="13"/>
  <c r="B179" i="13"/>
  <c r="B178" i="13"/>
  <c r="B177" i="13"/>
  <c r="B176" i="13"/>
  <c r="B175" i="13"/>
  <c r="B174" i="13"/>
  <c r="B173" i="13"/>
  <c r="B172" i="13"/>
  <c r="B171" i="13"/>
  <c r="B170" i="13"/>
  <c r="B169" i="13"/>
  <c r="B168" i="13"/>
  <c r="B167" i="13"/>
  <c r="B166" i="13"/>
  <c r="B165" i="13"/>
  <c r="B164" i="13"/>
  <c r="B163" i="13"/>
  <c r="B162" i="13"/>
  <c r="B161" i="13"/>
  <c r="E159" i="13"/>
  <c r="C159" i="13"/>
  <c r="C264" i="13" s="1"/>
  <c r="B158" i="13"/>
  <c r="B157" i="13"/>
  <c r="B156" i="13"/>
  <c r="B155" i="13"/>
  <c r="B154" i="13"/>
  <c r="B153" i="13"/>
  <c r="B152" i="13"/>
  <c r="B151" i="13"/>
  <c r="B150" i="13"/>
  <c r="B149" i="13"/>
  <c r="B148" i="13"/>
  <c r="B147" i="13"/>
  <c r="B146" i="13"/>
  <c r="B145" i="13"/>
  <c r="B144" i="13"/>
  <c r="B143" i="13"/>
  <c r="B142" i="13"/>
  <c r="B141" i="13"/>
  <c r="B140" i="13"/>
  <c r="B139" i="13"/>
  <c r="B138" i="13"/>
  <c r="B137" i="13"/>
  <c r="B136" i="13"/>
  <c r="B135" i="13"/>
  <c r="B134" i="13"/>
  <c r="B133" i="13"/>
  <c r="B132" i="13"/>
  <c r="B131" i="13"/>
  <c r="B130" i="13"/>
  <c r="B129" i="13"/>
  <c r="B128" i="13"/>
  <c r="B127" i="13"/>
  <c r="E107" i="13"/>
  <c r="C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E55" i="13"/>
  <c r="C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E264" i="13" l="1"/>
</calcChain>
</file>

<file path=xl/sharedStrings.xml><?xml version="1.0" encoding="utf-8"?>
<sst xmlns="http://schemas.openxmlformats.org/spreadsheetml/2006/main" count="793" uniqueCount="420">
  <si>
    <t>Community Benefit Annual Status Report - Response Workbook &amp; Report</t>
  </si>
  <si>
    <t>Connecticut Office of Health Strategy
Version 2.0</t>
  </si>
  <si>
    <t>Hospital Community Benefit Annual Status Report</t>
  </si>
  <si>
    <t>Hospital Name:</t>
  </si>
  <si>
    <t>Hospital A</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</si>
  <si>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</si>
  <si>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</si>
  <si>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</si>
  <si>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</si>
  <si>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</si>
  <si>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</si>
  <si>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</si>
  <si>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</si>
  <si>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</si>
  <si>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</si>
  <si>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</si>
  <si>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</si>
  <si>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</si>
  <si>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</si>
  <si>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</si>
  <si>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</si>
  <si>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</si>
  <si>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</si>
  <si>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</si>
  <si>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</si>
  <si>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</si>
  <si>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</si>
  <si>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</si>
  <si>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</si>
  <si>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</si>
  <si>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</si>
  <si>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</si>
  <si>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Table 1</t>
  </si>
  <si>
    <t>Major updates</t>
  </si>
  <si>
    <t>Community Health Needs</t>
  </si>
  <si>
    <t>Priorities</t>
  </si>
  <si>
    <t>Mental Health &amp; Substance Use, Prioritizing Opioids Use Disorder; Healthy Living &amp; Chronic Illness Management and Prevention; Maternal Child Health &amp; Family Services with a Focus on Minimizing Disparities</t>
  </si>
  <si>
    <t xml:space="preserve">Target Populations </t>
  </si>
  <si>
    <t xml:space="preserve">Community members in our service areas and underserved communities, prioritizing those who experience disproportionate disparities in health outcomes. </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</si>
  <si>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</si>
  <si>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</si>
  <si>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Table 2</t>
  </si>
  <si>
    <t>Major changes to the implementation strategy and associated hospital actions</t>
  </si>
  <si>
    <t>#1</t>
  </si>
  <si>
    <t>#2</t>
  </si>
  <si>
    <t>No major changes. Goal focused on improving access to maternal child health services for pregnant and postpartum persons, focusing on populations that experience health disparities and disproportionately worse maternal child health outcomes through collaboration with community partners and to increase access to evidence-based maternal child health services and resources to promote healthy deliveries and postnatal / postpartum outcomes.</t>
  </si>
  <si>
    <t>#3</t>
  </si>
  <si>
    <t>No major changes. Goal focused on promoting healthy life-style changes to reduce the prevalence of chronic diseases, with an additional focus on prevention through collaboration with the Greater Middletown Area Health Enhancement Community Coalition, community partners and community health workers to provide education on prevention of specific chronic diseases with an increased focus on increasing access to nutritious foods.</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</si>
  <si>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</si>
  <si>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</si>
  <si>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</si>
  <si>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</si>
  <si>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</si>
  <si>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</si>
  <si>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</si>
  <si>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</si>
  <si>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</si>
  <si>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</si>
  <si>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rPr>
        <sz val="11"/>
        <color theme="1"/>
        <rFont val="Noto Sans Symbols"/>
      </rP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</si>
  <si>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rPr>
        <sz val="11"/>
        <color theme="1"/>
        <rFont val="Noto Sans Symbols"/>
      </rPr>
      <t>·</t>
    </r>
    <r>
      <rPr>
        <sz val="7"/>
        <color theme="1"/>
        <rFont val="Times New Roman"/>
        <family val="1"/>
      </rPr>
      <t xml:space="preserve">         </t>
    </r>
    <r>
      <rPr>
        <i/>
        <sz val="11"/>
        <color theme="1"/>
        <rFont val="Calibri"/>
        <family val="2"/>
      </rPr>
      <t>The relevant implementation strategy.</t>
    </r>
  </si>
  <si>
    <r>
      <rPr>
        <sz val="11"/>
        <color theme="1"/>
        <rFont val="Noto Sans Symbols"/>
      </rPr>
      <t>·</t>
    </r>
    <r>
      <rPr>
        <sz val="7"/>
        <color theme="1"/>
        <rFont val="Times New Roman"/>
        <family val="1"/>
      </rPr>
      <t xml:space="preserve">         </t>
    </r>
    <r>
      <rPr>
        <i/>
        <sz val="11"/>
        <color theme="1"/>
        <rFont val="Calibri"/>
        <family val="2"/>
      </rPr>
      <t>The action the hospital is taking in support of its implementation strategy.</t>
    </r>
  </si>
  <si>
    <r>
      <rPr>
        <sz val="11"/>
        <color theme="1"/>
        <rFont val="Noto Sans Symbols"/>
      </rPr>
      <t>·</t>
    </r>
    <r>
      <rPr>
        <sz val="7"/>
        <color theme="1"/>
        <rFont val="Times New Roman"/>
        <family val="1"/>
      </rPr>
      <t xml:space="preserve">         </t>
    </r>
    <r>
      <rPr>
        <i/>
        <sz val="11"/>
        <color theme="1"/>
        <rFont val="Calibri"/>
        <family val="2"/>
      </rPr>
      <t>The goal(s) of the action, and the timeline for achieving the goal(s)</t>
    </r>
  </si>
  <si>
    <r>
      <rPr>
        <sz val="11"/>
        <color theme="1"/>
        <rFont val="Noto Sans Symbols"/>
      </rPr>
      <t>·</t>
    </r>
    <r>
      <rPr>
        <sz val="7"/>
        <color theme="1"/>
        <rFont val="Times New Roman"/>
        <family val="1"/>
      </rPr>
      <t xml:space="preserve">         </t>
    </r>
    <r>
      <rPr>
        <i/>
        <sz val="11"/>
        <color theme="1"/>
        <rFont val="Calibri"/>
        <family val="2"/>
      </rPr>
      <t>The measure(s) corresponding to the action(s), and the result(s) of the measure(s).</t>
    </r>
  </si>
  <si>
    <r>
      <rPr>
        <sz val="11"/>
        <color theme="1"/>
        <rFont val="Noto Sans Symbols"/>
      </rPr>
      <t>·</t>
    </r>
    <r>
      <rPr>
        <sz val="7"/>
        <color theme="1"/>
        <rFont val="Times New Roman"/>
        <family val="1"/>
      </rPr>
      <t xml:space="preserve">         </t>
    </r>
    <r>
      <rPr>
        <i/>
        <sz val="11"/>
        <color theme="1"/>
        <rFont val="Calibri"/>
        <family val="2"/>
      </rPr>
      <t>The name of the hospital staff member who is overseeing the action(s).</t>
    </r>
  </si>
  <si>
    <r>
      <rPr>
        <sz val="11"/>
        <color theme="1"/>
        <rFont val="Noto Sans Symbols"/>
      </rP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</si>
  <si>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</si>
  <si>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</si>
  <si>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</si>
  <si>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Mental Health &amp; Substance Use, Prioritizing Opioids Use Disorder</t>
  </si>
  <si>
    <t>In CHNA</t>
  </si>
  <si>
    <t xml:space="preserve">Yes  </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</si>
  <si>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</si>
  <si>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</si>
  <si>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</si>
  <si>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</si>
  <si>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</si>
  <si>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</si>
  <si>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</si>
  <si>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</si>
  <si>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</si>
  <si>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 xml:space="preserve">Greater Middletown Opioids Task Force </t>
  </si>
  <si>
    <t>Support and expand the Greater Middletown Opioids Task Force</t>
  </si>
  <si>
    <t>10.1.22 - 9.30.23</t>
  </si>
  <si>
    <t>Provided? Yes / No</t>
  </si>
  <si>
    <t xml:space="preserve">1) Rev. Robyn Anderson, MS, LPC, LMFT, LADC, Executive Director, Ministerial Health Fellowship - Opioids Task Force Co-Chair
2) Kevin Elak, MPH, REHS, CP-FS, Director of Health, City of Middletown Department of Health - Opioids Task Force Co-Chair                                                                                                                                                                                                     3) Catherine Rees, MPH, Director, Community Health Improvement, Middlesex Health - Opioids Task Force Administrator  </t>
  </si>
  <si>
    <t>Carelon Behavioral Health; CCAR; Chatham Health District; City of Middletown Department of Health; City of Middletown Fire Department; City of Middletown Police Department; Community Foundation of Middlesex County; Community Health Center (CHC); CT Harm Reduction Alliance (CTHRA); Department of Children and Families (DCF) Region 3 (Norwich, Willimantic, Middletown); CT Department of Mental Health and Addiction Services (DMHAS); Hunter’s Ambulance Service; Middlesex Community College; Middlesex County Chamber of Commerce; Middlesex Health;  Middletown Harm Reduction Initiative; Middletown YMCA; Ministerial Health Fellowship; River Valley Services, DMHAS; Root Center for Advanced Recovery; Rushford; Sen. Chris Murphy's Office; St. Vincent de Paul Middletown; Street Fire Ministries; The Connection, Inc. / Women’s REACH/ Women’s Community Transitional Support (WCTS); The Village for Families &amp; Children; Town of Cromwell Department of Health</t>
  </si>
  <si>
    <t>Greater Middletown Opioids Task Force Resource Awareness Workgroup</t>
  </si>
  <si>
    <t>Completed? Yes / No</t>
  </si>
  <si>
    <t>Greater Middletown Opioids Task Force Harm Reduction Workgroup</t>
  </si>
  <si>
    <t>Pilot Narcan Leave Behind Kits partnership with South Fire District, Middletown</t>
  </si>
  <si>
    <t>Completed. Piloted Narcan Leave Behind Kits partnership with South Fire District, Middletown.</t>
  </si>
  <si>
    <t xml:space="preserve">1) Rev. Robyn Anderson, MS, LPC, LMFT, LADC, Executive Director, Ministerial Health Fellowship - Opioids Task Force Co-Chair
2) Kevin Elak, MPH, REHS, CP-FS, Director of Health, City of Middletown Department of Health - Opioids Task Force Co-Chair                                                                                                                                                                                                      3) Catherine Rees, MPH, Director, Community Health Improvement, Middlesex Health - Opioids Task Force Administrator  </t>
  </si>
  <si>
    <t>Greater Middletown Opioids Task Force Harm Reduction Vehicle</t>
  </si>
  <si>
    <t>Launch a weekly mobile recovery support service in Middletown through partnership with the The Village for Families &amp; Children</t>
  </si>
  <si>
    <t>July - September 2023</t>
  </si>
  <si>
    <t xml:space="preserve">Completed: The Village Expanded Recovery Vehicle (VERV) program was launched in Middletown, CT. The mobile recovery vehicle through The Village for Families &amp; Children is on-site once a week in Middletown. Services include: recovery coaching; case management; narcan distribution; harm reduction tools and information; connections to treatment, if and when ready; one-time Suboxone Bridge prescriptions. VERV staff also work in partnership with existing agencies to help individuals who have been impacted by substance use access recovery coaching, harm reduction tools and other support to aid in their recovery journey. </t>
  </si>
  <si>
    <t>City of Middletown Department of Health; City of Middletown Fire Department; City of Middletown Office of the Mayor; City of Middletown Police Department; Community Health Center; Connecticut Valley Hospital (CVH); Middlesex County Chamber of Commerce; Middlesex Health; Middletown Harm Reduction Initiative (MHRI); Ministerial Health Fellowship; St. Vincent de Paul Middletown; The Village for Families &amp; Children</t>
  </si>
  <si>
    <t xml:space="preserve">Middlesex County Community Care Team </t>
  </si>
  <si>
    <t>Develop and implement care plans for coordinated wrap-around services in partnership with community agencies for community members experiencing mental health issues and substance use disorder and high healthcare utilization.</t>
  </si>
  <si>
    <t xml:space="preserve">Provided: Care plans for coordinated wrap-around services in partnership with community agencies for community members experiencing mental health issues and substance use disorder and high healthcare utilization were developed and implemented. </t>
  </si>
  <si>
    <t xml:space="preserve">1) Terri DiPietro MBA, OTR/L, Administrative Director Mental Health Services and Community Partnerships, Beit Paley Center for Mental Health, Middlesex Health                                                                                                                                                             2) Tod Olczak, BA, Case Manager, Beit Paley Center for Mental Health Services, Middlesex Health </t>
  </si>
  <si>
    <t xml:space="preserve">CCAR Peer Recovery Coaches </t>
  </si>
  <si>
    <t>Connect community members who frequent the Middlesex Health Middletown Emergency Department for substance use disorder with CCAR Peer Recovery Coaches.</t>
  </si>
  <si>
    <t xml:space="preserve">Provided: Community members who frequented the Middlesex Health Middletown Emergency Department for substance use disorder were connected to CCAR Peer Recovery Coaches who assisted patients with recovery support and connection to services. A total of 197 individuals served. </t>
  </si>
  <si>
    <t xml:space="preserve">1) Kevin Shuler, Recovery Coach-Emergency Dept., Program Manager, CCAR                                                                                                                                   2) Laura Nelson MSN, RN, NE-BC,  Manager ED Crisis Intervention Unit &amp; Interventional Psychiatry Services, Middlesex Health </t>
  </si>
  <si>
    <t xml:space="preserve">CCAR; Middlesex Health </t>
  </si>
  <si>
    <t>Inpatient Services for Community Members Experiencing Mental Health Issues and Substance Use Disorder</t>
  </si>
  <si>
    <t>Provided: Inpatient services for community members experiencing mental health issues and substance use disorder were provided.</t>
  </si>
  <si>
    <t>1) Jeffrey Shelton, MD, Chair  - Department of Psychiatry, Beit Paley Center for Mental Health, Middlesex Health                                                                                                                                                        2) Dom Biello, MSN,RN-BC, Nurse Manager, Inpatient Behavioral Health (North 7), Middlesex Health</t>
  </si>
  <si>
    <t>Outpatient Services for Community Members Experiencing Mental Health Issues and Substance Use Disorder</t>
  </si>
  <si>
    <t>1) Jeffrey Shelton, MD, Chair  - Department of Psychiatry, Beit Paley Center for Mental Health, Middlesex Health                                                                                                                                                                                                                   2) Terri DiPietro MBA, OTR/L, Administrative Director Mental Health Services and Community Partnerships, Beit Paley Center for Mental Health, Middlesex Health</t>
  </si>
  <si>
    <t>Child and Adolescent Mental Health Services &amp; Young Adult Mental Health Services</t>
  </si>
  <si>
    <t>Provide outpatient services for children and adolescents experiencing mental health issues.</t>
  </si>
  <si>
    <t>Support Groups</t>
  </si>
  <si>
    <t>Provide free of charge support groups that address grief, bereavement and loss, inclusion and mental health concerns.</t>
  </si>
  <si>
    <t>Provided: A variety of support groups for that address grief, bereavement and loss, inclusion and mental health concerns were provided. There is no cost for participation.                                                                                                                                                                                                                                                                                                                             1) Bereavement Support Groups                                                                                                                                                                                                                                                                                       2) Managing Grief During the Holidays Support Group                                                                                                                                                                                                                                                                              3) Young Widows and Widowers Support Group                                                                                                                                                                                                                                                              4) Caregivers Support Group                                                                                                                                                                                                                                                                              5) Postpartum Support Group                                                                                                                                                                                                                                                                                            6) Gender Discussion Support Group (Male); Gender Discussion Support Group (Female); Non-Binary Support Group                                                                                                                                                                                                  7) Allies / Friends / Family Support Group</t>
  </si>
  <si>
    <t xml:space="preserve">1) Rev. Dr. YangHee Christine Stopka, BCC, D. Min., Director and Chaplain, Spiritual Care Department, Middlesex Health and Sherry Russenberger, GC-C, BCCC, Hospice Bereavement Coordinator, Hospice, Middlesex Health                                                                                                                                                                                                                2) Joan Perkins, LCSW, OSW-C, Cancer Center, Middlesex Health                                                                                                                                 3) Sherry Russenberger, GC-C, BCCC, Hospice Bereavement Coordinator, Hospice, Middlesex Health                                                                                                                                                                         4) Joan Perkins, LCSW, Cancer Center, Middlesex Health                                                                                                                                                              5) Mary Doyle, LCSW, Perinatal Social Worker, Beit Paley Center for Mental Health Services, Middlesex Health                                                                                                                                                                                                       6) Teo Grimaldi, BA, Case Manager &amp; Gender Medicine Program Navigator, Beit Paley Center for Mental Health Services, Middlesex Health                                                                                                                                                                    7) Michael Miarecki, LCSW, Outpatient Clinician and  Terry Kang, LMFT, Treatment Coordinator, Day Treatment Program, Beit Paley Center for Mental Health Services, Middlesex Health </t>
  </si>
  <si>
    <t xml:space="preserve">Middlesex Health </t>
  </si>
  <si>
    <t>Corporate Cash Donations to Support Mental Health &amp; Substance Use Not-For-Profit Organizations</t>
  </si>
  <si>
    <t xml:space="preserve">Provided: Mental health &amp; substance use not-For-profit organizations were supported through corporate cash donations </t>
  </si>
  <si>
    <t xml:space="preserve">1) Leland McKenna, Vice President, Planning &amp; External Affairs, Middlesex Health                                                                                    2) Abby Cole, Administrative Staff Supervisor, Executive Assistant to Vincent G. Capece, Jr., President / CEO, Executive Assistant to Evan Jackson, Vice President / CIO, Middlesex Health </t>
  </si>
  <si>
    <t>Inpatient Services for Community Members Experiencing Behavioral Health Issues - Medicaid Shortfall</t>
  </si>
  <si>
    <t xml:space="preserve">Improve access to care to inpatient services for community members experiencing behavioral health issues by absorbing Medicaid under-payment. </t>
  </si>
  <si>
    <t xml:space="preserve">Provided: Middlesex Health absorbed substantial Medicaid under-payment for community members experiencing behavioral health issues, thereby improving access to inpatient behavioral health services. </t>
  </si>
  <si>
    <t xml:space="preserve">Shannon St. Hilaire, MBA-HCM, FHFMA, System Director of Finance, Middlesex Health                                                                                                                                                                                                                                                                           </t>
  </si>
  <si>
    <t xml:space="preserve">Inpatient Services for Community Members Experiencing Behavioral Health Issues - Financial Assistance </t>
  </si>
  <si>
    <t xml:space="preserve">Provided: Middlesex Health provided financial assistance for community members experiencing behavioral health issues, thereby improving access to inpatient behavioral health services. </t>
  </si>
  <si>
    <t xml:space="preserve">1) Shannon St. Hilaire, MBA-HCM, FHFMA, System Director of Finance, Middlesex Health                                                                                                                                                                                                                      2) Maria M. Simmone, Director of Patient Financial Services and Contracting, Middlesex Health                                                                       </t>
  </si>
  <si>
    <t xml:space="preserve">Outpatient Services for Community Members Experiencing Behavioral Health Issues - Medicaid Shortfall </t>
  </si>
  <si>
    <t xml:space="preserve">Improve access to care to outpatient services for community members experiencing behavioral health issues by absorbing Medicaid under-payment. </t>
  </si>
  <si>
    <t xml:space="preserve">Shannon St. Hilaire, MBA-HCM, FHFMA, System Director of Finance, Middlesex Health                                                                                                                                                                                                                                                                                       </t>
  </si>
  <si>
    <t xml:space="preserve">Outpatient Services for Community Members Experiencing Behavioral Health Issues - Financial Assistance </t>
  </si>
  <si>
    <t xml:space="preserve">Provided: Middlesex Health provided financial assistance for community members experiencing behavioral health issues, thereby improving access to outpatient behavioral health services. </t>
  </si>
  <si>
    <t>Response 2 - Need 2</t>
  </si>
  <si>
    <t>Healthy Living &amp; Chronic Illness Management and Prevention</t>
  </si>
  <si>
    <t>Center for Chronic Care Management - Disease Management Services</t>
  </si>
  <si>
    <t>Provided: A specialized professional staff of nurses, counselors, dietitians, and care managers provide services and education to assist people with healthy living while managing a chronic condition. One-on-one counseling and other services are provided including symptom management, individualized care plans, understanding medications, diagnoses education, follow-up care, prevention, improvement in overall health, and achievement of a more active lifestyle.</t>
  </si>
  <si>
    <t>Veronica Mansfield, DNP, APRN, AE-C,CCM, Manager of Clinical Practice, Middlesex Health Center for Chronic Care Management</t>
  </si>
  <si>
    <t>Prescription for Healthy Eating Program</t>
  </si>
  <si>
    <t>6.30.23 - 10.31.23</t>
  </si>
  <si>
    <t>Middletown Community Thanksgiving Project</t>
  </si>
  <si>
    <t xml:space="preserve">Participate in the Middletown Community Thanksgiving Project as a collection site for food items to be included in Thanksgiving meal boxes for Middletown residents who experience food security issues. </t>
  </si>
  <si>
    <t>10.1.22 - 11.18.22</t>
  </si>
  <si>
    <t xml:space="preserve">Completed: Collected 1556 Thanksgiving food items from Middlesex Health site that served 836 families; assisted with checking Middletown residents in for Thanksgiving box pick-up. </t>
  </si>
  <si>
    <t xml:space="preserve">1) Lara SantaMaria, Middletown Community Thanksgiving Project Manager, Fellowship Church                                                                                                     2) Catherine Rees, MPH, Director, Community Benefit, Middlesex Health                                                                                                                                                                                    3) Kathryn Kearns, Director, Volunteer Services, Middlesex Health                                                                                                                                                                                                                                                                                                        4) Multiple Middlesex Health Departmental Champions                                                                                                </t>
  </si>
  <si>
    <t>St. Vincent de Paul Middletown Amazing Grace Food Pantry Food Drive</t>
  </si>
  <si>
    <t xml:space="preserve">Participate in ongoing food collection for the St. Vincent de Paul Middletown Amazing Grace Food Pantry for community members who struggle with food security issues. </t>
  </si>
  <si>
    <t xml:space="preserve">Completed: Oversaw ongoing food collection for the St. Vincent de Paul Middletown Amazing Grace Food Pantry, a food safety-net provider for community members experiencing food security issues. </t>
  </si>
  <si>
    <t xml:space="preserve">Kathryn Kearns, Director, Volunteer Services, Middlesex Health                                                                                                                                                                                                                                                                                                                                                                                               </t>
  </si>
  <si>
    <t xml:space="preserve">St. Vincent de Paul Middletown; Middlesex Health </t>
  </si>
  <si>
    <t>Offer residents of the Middlesex YMCA Men’s Housing Program discounts through the Middlesex Health cafeteria.</t>
  </si>
  <si>
    <t xml:space="preserve">Douglas D. Paup, ARAMARK General Manager Healthcare Support Services and  Director of Food Services, Middlesex Health </t>
  </si>
  <si>
    <t>Middlesex Health; Middlesex YMCA</t>
  </si>
  <si>
    <t>Middletown United Fathers Community Garden</t>
  </si>
  <si>
    <t>6.15.23 - 9.30.23</t>
  </si>
  <si>
    <t xml:space="preserve">Middletown United Fathers Community Garden / The Reverend Douglas E. Lawrence/ Larry C. Owens Community Garden; Middlesex Health </t>
  </si>
  <si>
    <t>Greater Middletown Health Enhancement Community Coalition</t>
  </si>
  <si>
    <t>Advance equitable health in the Greater Middletown community through collaboration, prevention, coordination, and innovation.</t>
  </si>
  <si>
    <t>Provided: The mission of the Greater Middletown Health Enhancement Community Coalition (HEC) is to achieve equitable health in our community through collaboration, prevention, coordination, and innovation. The HEC functions as a community hub; it is a multisector community collaborative that works to advance health equity and to improve the social, economic, and physical conditions affecting the health and well-being of community members through place-based solutions. The HEC’s focus and projects are guided by the voice of the community. Sustainability is a key theme.</t>
  </si>
  <si>
    <t xml:space="preserve">1) Rev. Robyn Anderson, MS, LPC, LMFT, LADC, Executive Director, Ministerial Health Fellowship - Greater Middletown HEC Chair                                                                                                                                                                             2) Catherine Rees, MPH, Director, Community Health Improvement, Middlesex Health - Greater Middletown HEC Administrator  </t>
  </si>
  <si>
    <t>City of Middletown Health Department; Chatham Health District; Community Foundation of Middlesex County; Community Health Center; Community Health Network of Connecticut, Inc.; Community members; Cromwell Health Department; Middlesex Community College; Middlesex County Chamber of Commerce; Middlesex County NAACP; Middlesex Heath; Middlesex YMCA; Middletown Youth Service Bureau; Ministerial Health Fellowship; St. Vincent de Paul Middletown</t>
  </si>
  <si>
    <t>Greater Middletown Health Enhancement Community Coalition - Nutritious Foods Subcommittee</t>
  </si>
  <si>
    <t xml:space="preserve">Increase access to vegetables, nutritious food education and promote the local growing of vegetables. </t>
  </si>
  <si>
    <t xml:space="preserve">1) Catherine Rees, MPH, Director, Community Health Improvement, Middlesex Health - Greater Middletown HEC Nutritious Foods Subcommittee Co-Chair                                                                                                                                     2) Emily Moore, Community Member - Greater Middletown HEC Nutritious Foods Subcommittee Co-Chair         </t>
  </si>
  <si>
    <t>Middlesex County NAACP Health Committee</t>
  </si>
  <si>
    <t xml:space="preserve">Promote, protect and maintain the health and well-being of people of color in Middlesex County. </t>
  </si>
  <si>
    <t xml:space="preserve">1) Colleen Alleyne, Chair, Middlesex County NAACP Health Committee                                                                                       2) Catherine Rees, MPH, Director, Community Health Improvement, Middlesex Health - Middlesex County NAACP Health Committee Latine Focus Group Project Chair                                                                                                                                 3) Amber Kapoor, MPH, Health Education, Grants, and Survivorship Coordinator, Cancer Center, Middlesex Health -  Middlesex County NAACP Health Committee Adult Series Chair     </t>
  </si>
  <si>
    <t>Middlesex County NAACP; Middlesex Health; Ministerial Health Fellowship</t>
  </si>
  <si>
    <t xml:space="preserve">Middlesex Health Family Medicine    </t>
  </si>
  <si>
    <t xml:space="preserve">Provide and increase access to care for adults and children for wellness visits, sick visits and management of chronic conditions. </t>
  </si>
  <si>
    <t xml:space="preserve">Provided: Care for adults including wellness visits, sick visits and management of chronic conditions. Care for children and young adults, from birth to age 21.  </t>
  </si>
  <si>
    <t>Middlesex Chamber of Commerce Healthcare Council Programs</t>
  </si>
  <si>
    <t xml:space="preserve">Support the healthy living goals of the Middlesex County Chamber of Commerce Health Care Council by engaging the business community in health and well-being initiatives. </t>
  </si>
  <si>
    <t>Haley Stafford, Middlesex County Chamber of Commerce</t>
  </si>
  <si>
    <t>Middlesex Health; Middlesex County Chamber of Commerce</t>
  </si>
  <si>
    <t>Breast Cancer Prevention &amp; Education</t>
  </si>
  <si>
    <t>As the incidence of breast cancer is greater in Middlesex County than in any other county of Connecticut, use the ABCs for Breast Health model to provide breast health education and promote annual breast cancer screening services prioritizing underserved women and Black and Latina/e women. Relationship-build with Black and Latine community leaders and conduct outreach at community events.</t>
  </si>
  <si>
    <t xml:space="preserve">Provided: Conducted extensive outreach and provided breast health education using the ABCs for Breast Health model and promoted annual breast cancer screening services prioritizing underserved women and Black and Latina/e women. Built relationships with Black and Latine community leaders and developed partnerships for community outreach. </t>
  </si>
  <si>
    <t xml:space="preserve">1) Lynn Alston, Breast Cancer Educator, Cancer Center, Middlesex Health                                                                                                                            2) Amber Kapoor, MPH, Health Education, Grants, and Survivorship Coordinator, Cancer Center, Middlesex Health </t>
  </si>
  <si>
    <t>Middlesex Health</t>
  </si>
  <si>
    <t>Corporate Cash Donations that support Healthy Living</t>
  </si>
  <si>
    <t>Provide corporate cash donations to not-for-profit community based organizations that support healthy living.</t>
  </si>
  <si>
    <t>Provided: Corporate cash donations that support healthy living were provided to nor-for-profit community based organizations.</t>
  </si>
  <si>
    <t xml:space="preserve">Leland McKenna, Vice President, Planning &amp; External Affairs                                                                                                                                                                                                                             </t>
  </si>
  <si>
    <t>Center for Chronic Care Management Services - Medicaid Shortfall</t>
  </si>
  <si>
    <t xml:space="preserve">Improve access to care for community members in need of chronic care management services by absorbing Medicaid under-payment. </t>
  </si>
  <si>
    <t xml:space="preserve">Provided: Middlesex Health absorbed substantial Medicaid under-payment for community members in need of diabetes and medical nutrition therapy education and services, thereby improving access to disease management and prevention services. </t>
  </si>
  <si>
    <t xml:space="preserve">Multiple not-for-profit community based organizations; Middlesex Health </t>
  </si>
  <si>
    <t xml:space="preserve">Middlesex Health Family Medicine -  Medicaid Shortfall  </t>
  </si>
  <si>
    <t xml:space="preserve">Shannon St. Hilaire, MBA-HCM, FHFMA, System Director of Finance, Middlesex Health                                                                                                                                                                                                                                                                                     </t>
  </si>
  <si>
    <t>Middlesex Health Family Medicine - Financial Assistance</t>
  </si>
  <si>
    <t>Response 2 - Need 3</t>
  </si>
  <si>
    <t>Maternal Child Health &amp; Family Services with a Focus on Minimizing Disparities</t>
  </si>
  <si>
    <t>Pregnant with Possibilities</t>
  </si>
  <si>
    <t xml:space="preserve">Partner with the Ministerial Health Fellowship  Pregnant with Possibilities Doula program to increase access to prenatal and postnatal doula services for Black, Indigenous and Latina women. </t>
  </si>
  <si>
    <t>Enrolled participants attend prenatal appointments; ensure family's basic needs are met; generate birthing plan; babies are born over 5 lbs.</t>
  </si>
  <si>
    <t>Middlesex Health provided the grant writing support that funds this program and provides program support and connection to Middlesex Health services. Ministerial Health Fellowship program metrics: 100% of participants enrolled in the Pregnant with Possibilities program for Doula services attended prenatal appointments; 100% of families were referred to resources to meet identified basic needs; 100% of participants had birthing plan generated; 90.3% of babies were born over 5 lbs.</t>
  </si>
  <si>
    <t>1) Rev. Robyn Anderson, MS, LPC, LMFT, LADC, Executive Director, Ministerial Health Fellowship -  Director of Pregnant with Possibilities Program                                                                                                                                                                                                                    2) Catherine Rees, MPH, Director, Community Health Improvement, Middlesex Health -  liaison for Middlesex Health</t>
  </si>
  <si>
    <t>Middlesex County Perinatal Health Collaborative</t>
  </si>
  <si>
    <t>Develop and implement care plans for coordinated wrap-around services in partnership with community agencies for vulnerable mothers and families to provide the best outcomes possible.</t>
  </si>
  <si>
    <t xml:space="preserve">Provided: Care plans for coordinated wrap-around services in partnership with community agencies for vulnerable mothers and families were developed and implemented. </t>
  </si>
  <si>
    <t xml:space="preserve">Mary Doyle, LCSW, Perinatal Social Worker, Beit Paley Center for Mental Health, Middlesex Health   </t>
  </si>
  <si>
    <t>Middlesex Health; community based organizations; Department of Mental Health and Addiction Services (DMHAS); Department of Children and Families (DCF); CHN of CT; Beacon, Root Center; Pregnant with Possibilities - Ministerial Health Fellowship; CCADV; The Connection; Connecticut Valley Hospital (CVH); Community Health Center, Inc. (CHC); Dept of Social Services; Child and Family Agency of Southeastern CT;  New Horizons, St. Vincent de Paul Middletown; Gilead; Crescent St OB-GYN; ABC Women's Center; Wheeler Clinic</t>
  </si>
  <si>
    <t>Prenatal and Beyond Program - Beit Paley Center for Mental Health</t>
  </si>
  <si>
    <t>Provide Perinatal Case Management; Child First; Triple P / Circle of Security; Early Head Start; Healthy Futures; Maternal Child Health On-Call Coverage services.</t>
  </si>
  <si>
    <t>Provided: 1) Perinatal Case Management: social work services provided to prenatal, postpartum birthing persons and the Pregnancy and Birth Center; 93% of participants gave birth to infants weighing at or above 5 lbs 8 ozs and 81% were connected with 2 or more resources; 2) Child First: a free of charge home-visiting, and mental health intervention program that works with caregivers and their children, prenatal through age five, to protect and heal from trauma and adversity; 3) Parenting Support Services (PSS): Positive Parenting Program (Triple P) / Circle of Security (COS) are in home, parenting support services that provides both Triple P (an evidence-based parenting curriculum that involves a thorough assessment of parent-child interaction and helps to supply parents with strategies for a broad range of target behaviors) and Circle of Security (attachment based curriculum where parents learn how their relationship with their child shapes their development and behavior, as well as gain a new perspective on their child’s needs); 4) Early Head Start: a free, home-visiting program that offers services to expectant mothers and families with infants and toddlers up to age three across Middlesex County. The EHS program offers guidance and support in areas of early childhood care and education, behavioral health, family development, infant mental health, child disabilities, general health, well-being, and nutrition, and access to social and community services; 5) Healthy Futures: In home early childhood program, working with families prenatal to age 6. Uses Parents as Teachers (PAT) curriculum to support parents in interacting with their child in their developmental stage. Tracks developmental milestones, provides psychoeducation and supports overall family well being; 6) Maternal Child Health On-Call Coverage services: provides on-call assistance for families from Middlesex Health's Pregnancy &amp; Birth Center who are in need of support services and resources.</t>
  </si>
  <si>
    <t>1) Perinatal Case Management: Mary Doyle, LCSW, Perinatal Social Worker, Beit Paley Center for Mental Health, Middlesex Health                                                                                                                                                                                                 2) Child First: Elizabeth Marchello, LCSW, ECMH-E, Early Childhood Mental Health Specialist, Supervisor of Child First &amp; Perinatal Social Work, Beit Paley Center for Mental Health, Middlesex Health                                                                                                                                                                                                                                             3) Triple P / Circle of Security Parenting Support Services: Sarah Thibodeau LCSW, IMH-E, Infant Mental Health Specialist. Clinical Supervisor of Healthy Futures, PSS, WIC, Beit Paley Center for Mental Health, Middlesex Health                                                                                                                                                                        4) Early Head Start: Melissa Kish, MA, LPC, NCC, PMH-C, Early Head Start (EHS), Family Development Coordinator, Mental Health Professional, Beit Paley Center for Mental Health, Middlesex Health                                                                                                                                                                                                                             5) Healthy Futures: Sarah Thibodeau LCSW, IMH-E, Infant Mental Health Specialist. Clinical Supervisor of Healthy Futures, PSS, WIC, Beit Paley Center for Mental Health, Middlesex Health                                                                                                                                                                                                                                                                                           6) Maternal Child Health On-Call Coverage services: multiple staff from Beit Paley Center for Mental Health, Middlesex Health</t>
  </si>
  <si>
    <t>Diaper Connections</t>
  </si>
  <si>
    <t xml:space="preserve">1) Melissa Kish, MA, LPC, NCC, PMH-C, Early Head Start (EHS), Family Development Coordinator, Mental Health Professional, Beit Paley Center for Mental Health, Middlesex Health                                                                                                                                                                                                                     2) Catherine Rees, MPH, Director, Community Health Improvement, Middlesex Health </t>
  </si>
  <si>
    <t xml:space="preserve">Connecticut Hospital Association (CHA); Diaper Bank of Connecticut; Middlesex Health </t>
  </si>
  <si>
    <t xml:space="preserve">Diaper Connections - Ministerial Health Fellowship </t>
  </si>
  <si>
    <t>Expanded? Yes / No</t>
  </si>
  <si>
    <t xml:space="preserve">Expanded: The Diaper Connections program was expanded to the Ministerial Health Fellowship (MHF) as a sub-account under Middlesex Health's participation through the Connecticut Hospital Association. MHF was able to enroll, order and distribute diapers based on positive screens and identified need to the community members under their programs. </t>
  </si>
  <si>
    <t xml:space="preserve">1) Rev. Robyn Anderson, MS, LPC, LMFT, LADC, Executive Director, Ministerial Health Fellowship
2) Catherine Rees, MPH, Director, Community Health Improvement, Middlesex Health </t>
  </si>
  <si>
    <t xml:space="preserve">Connecticut Hospital Association (CHA); Diaper Bank of Connecticut; Ministerial Health Fellowship, Middlesex Health </t>
  </si>
  <si>
    <t>Postpartum Support Group</t>
  </si>
  <si>
    <t>Provide a bi-weekly Mothers Postpartum Support Group that is facilitated by a Licensed Clinical Social Worker.</t>
  </si>
  <si>
    <t xml:space="preserve">Provided: The bi-weekly Mothers Postpartum Support Group, facilitated by a Licensed Clinical Social Worker, was provided. The purpose of the group is to give mothers an opportunity to come together in a safe space in order to share, connect, and realize that they are not alone in their experience of being a mom. There is no cost for participation.   </t>
  </si>
  <si>
    <t xml:space="preserve">Mary Doyle, LCSW, Perinatal Social Worker, Beit Paley Center for Mental Health,, Middlesex Health </t>
  </si>
  <si>
    <t>Women, Infant &amp; Children (WIC)</t>
  </si>
  <si>
    <t xml:space="preserve">Provide the regional Special Supplemental Nutrition Program for Women, Infants, and Children (WIC) for eligible women, infants, and children up to age 5 who are at nutritional risk by providing access to nutritious foods to supplement diets, breastfeeding promotion, information on healthy eating and healthcare referrals. </t>
  </si>
  <si>
    <t xml:space="preserve">Sarah Thibodeau LCSW, IMH-E, Infant Mental Health Specialist. Clinical Supervisor of Healthy Futures, PSS, WIC,  Beit Paley Center for Mental Health,, Middlesex Health </t>
  </si>
  <si>
    <t>Family Medicine Residency OB Clinic at the Community Health Center, Inc.</t>
  </si>
  <si>
    <t xml:space="preserve">Provide staffing for the Community Health Center, Inc. OB Clinics in Middletown and Clinton, Connecticut. </t>
  </si>
  <si>
    <t xml:space="preserve">Provided. The Middlesex Health Family Medicine Residency Program provides Family Medicine Residency faculty members and residents to staff the Community Health Center, Inc. OB clinic. The Middlesex Health Family Medicine Residency Program staffs four half-day clinic sessions weekly at CHC - three in Middletown and one in Clinton. Middlesex Health is not compensated for this service. </t>
  </si>
  <si>
    <t>Kimberly Legere-Sharples, MD, MSMEd, FAAFP, Program Director, Middlesex Hospital Family Medicine Residency Program</t>
  </si>
  <si>
    <t>Breastfeeding Support Group</t>
  </si>
  <si>
    <t>Provide a weekly Breastfeeding Support Group that is facilitated by a lactation consultant.</t>
  </si>
  <si>
    <t xml:space="preserve">Provided: The Breastfeeding Support Group meets weekly and is facilitated by a lactation consultant. The support group provides breastfeeding support and information and the opportunity for members to share challenges and solutions with other new parents. There is no cost for participation.   </t>
  </si>
  <si>
    <t>Taryn Allen, RN, IBCLC, Lactation Consultant, Pregnancy and Birth Center, Middlesex Health</t>
  </si>
  <si>
    <t>Aftershock Documentary &amp; Panel</t>
  </si>
  <si>
    <t>1) Sarah Moore, MBA, Executive Director, Development, Middlesex Health                                                                                                                                                     2) Rev. Robyn Anderson, MS, LPC, LMFT, LADC, Executive Director, Ministerial Health Fellowship - Opioids Task Force Co-Chair
3) Barbara Holloman, Secretary, Middlesex County NAACP</t>
  </si>
  <si>
    <t>Middlesex Health; Ministerial Heath Fellowship; Middlesex County NAACP</t>
  </si>
  <si>
    <t>1) Catherine Rees, MPH, Director, Community Health Improvement, Middlesex Health  and Amber Kapoor, MPH, Health Education, Grants, and Survivorship Coordinator, Cancer Center, Middlesex Health                                                                                                                                                   2) Rev. Robyn Anderson, MS, LPC, LMFT, LADC, Executive Director, Ministerial Health Fellowship - Opioids Task Force Co-Chair
3) Barbara Holloman, Secretary, Middlesex County NAACP</t>
  </si>
  <si>
    <t>Cesarean Sections</t>
  </si>
  <si>
    <t>Reduce cesarean births among low-risk women.</t>
  </si>
  <si>
    <t xml:space="preserve">Achieved? Yes / No </t>
  </si>
  <si>
    <t>1) Amanda Laureano MSN, RN, OB-C, NE-BC, Nurse Manager, Pregnancy &amp; Birth Center, Middlesex Hospital                                                                                                                                                                                                                  2) Anne-Marie Prabulos MD, Chair, Department of Obstetrics and Gynecology, Middlesex Health</t>
  </si>
  <si>
    <t xml:space="preserve">Crescent Street OBGYN; Connecticut Perinatal Quality Collaborative; Middlesex Obstetrics &amp; Gynecology Associates (MOGA); Middlesex Health </t>
  </si>
  <si>
    <t>Exclusive Breastfeeding</t>
  </si>
  <si>
    <t>Improve exclusive breastfeeding rates by referring eligible women to the Special Supplemental Nutrition Program for Women, Infants, and Children (WIC) program within the first and second trimester to align with a best practice for promoting breastfeeding.</t>
  </si>
  <si>
    <t>1) Amanda Laureano MSN, RN, OB-C, NE-BC, Nurse Manager, Pregnancy &amp; Birth Center, Middlesex Hospital                                                                                                                                                                                                                  2) Nursing Staff, Pregnancy &amp; Birth Center, Middlesex Hospital                                                                                                                                                         3) Kristina Kehlenbach MPT, BS, Director of Quality and Patient Safety, Patient Safety Officer, Middlesex Health</t>
  </si>
  <si>
    <t xml:space="preserve">Crescent Street OBGYN; Community Health Center, Inc.; Middlesex Obstetrics &amp; Gynecology Associates (MOGA); Middlesex Health </t>
  </si>
  <si>
    <t>Preeclampsia Education for Higher Risk Patients</t>
  </si>
  <si>
    <t>Provide preeclampsia education for higher risk patients upon discharge.</t>
  </si>
  <si>
    <t>Provided / Goal Met: Preeclampsia education that describe signs and symptoms that call for prompt follow-up with healthcare provider provided to all patients discharged from the Middlesex Health Pregnancy &amp; Birth Center, prioritizing higher risk patients.</t>
  </si>
  <si>
    <t xml:space="preserve">1) Amanda Laureano MSN, RN, OB-C, NE-BC, Nurse Manager, Pregnancy &amp; Birth Center, Middlesex Hospital                                                                                                                                                                                                                  2) Provider and Nursing Staff, Pregnancy &amp; Birth Center, Middlesex Hospital  </t>
  </si>
  <si>
    <t xml:space="preserve">Connecticut Hospital Association; Connecticut Perinatal Quality Collaborative; AIM Advisory Group Council; Middlesex Health </t>
  </si>
  <si>
    <t>Timely Treatment of Persistent Severe Hypertension in obstetrical patients</t>
  </si>
  <si>
    <t xml:space="preserve">Aim Statement: mission is to mitigate risk of maternal morbidity and mortality;  improve the organization’s Readiness, Recognition, Response, Reporting and Respectful, Equitable &amp; Supportive Care for any patient at any stage of pregnancy and up to six weeks postpartum with hypertensive disorders; implement the PDSA quality improvement methodology and to work in close collaboration with internal and external members of the community, hospital, public health, and patient advocacy partners and stakeholders. Target Goal Not Met: 47.6% Treatment of Severe Hypertension w/in 60 minutes; Target:&gt;= 80%. Please note: data is for calendar year 2023. </t>
  </si>
  <si>
    <t>1) Anne-Marie Prabulos MD, Chair, Department of Obstetrics and Gynecology, Middlesex Health                                                                                                                                                    2) Amanda Laureano MSN, RN, OB-C, NE-BC, Nurse Manager, Pregnancy &amp; Birth Center, Middlesex Hospital                                                                                                                                                                                                                                                                                                 3) Tania Palmer, BSN,  RN QI Coordinator</t>
  </si>
  <si>
    <t>Connecticut Hospital Association; Connecticut Perinatal Quality Collaborative; AIM Advisory Group Council; Middlesex Health;   Middlesex Obstetrics &amp; Gynecology Associates (MOGA)</t>
  </si>
  <si>
    <t>Corporate Cash Donations that supports the Diaper Bank of CT</t>
  </si>
  <si>
    <t>Provide corporate cash donation to the Diaper Bank of CT to support free-of-charge diaper distribution to families in need.</t>
  </si>
  <si>
    <t>Provided: Corporate cash donation provided to the Diaper Bank of CT to support free-of-charge diaper distribution to families in need.</t>
  </si>
  <si>
    <t xml:space="preserve">Leland McKenna, Vice President, Planning &amp; External Affairs                                                                                                                                                                          </t>
  </si>
  <si>
    <t xml:space="preserve">Diaper Bank of CT; Middlesex Health  </t>
  </si>
  <si>
    <t>Pregnancy &amp; Birth Center Inpatient Services - Medicaid Shortfall</t>
  </si>
  <si>
    <t xml:space="preserve">Improve access to care for community members in need of pregnancy and birth inpatient services by absorbing Medicaid under-payment. </t>
  </si>
  <si>
    <t xml:space="preserve">Provided: Middlesex Health absorbed substantial Medicaid under-payment for community members in need of pregnancy and birth inpatient services, thereby improving access to care for pregnancy and birth inpatient services. </t>
  </si>
  <si>
    <t xml:space="preserve">Shannon St. Hilaire, MBA-HCM, FHFMA, System Director of Finance, Middlesex Health                                                                                                                                                                                                                                                                             </t>
  </si>
  <si>
    <t xml:space="preserve">Pregnancy &amp; Birth Center Inpatient Services - Financial Assistance </t>
  </si>
  <si>
    <t xml:space="preserve">Improve access to care for community members in need of pregnancy and birth inpatient services by providing financial assistance </t>
  </si>
  <si>
    <t xml:space="preserve">Provided: Middlesex Health provided financial assistance for community members in need of pregnancy and birth inpatient services, thereby improving access to care for pregnancy and birth inpatient services. </t>
  </si>
  <si>
    <t>Response 2 - Need 4</t>
  </si>
  <si>
    <t>Identified Health Need Here</t>
  </si>
  <si>
    <t>Yes, No, Newly Added</t>
  </si>
  <si>
    <t>Yes or No</t>
  </si>
  <si>
    <t>Response 2 - Need 5</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</si>
  <si>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</si>
  <si>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</si>
  <si>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</si>
  <si>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</si>
  <si>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</si>
  <si>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</si>
  <si>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</si>
  <si>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</si>
  <si>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</si>
  <si>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</si>
  <si>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</si>
  <si>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</si>
  <si>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t>*Activities can't be both Community Building and Community Benefit. Please only select one</t>
  </si>
  <si>
    <t>Staff time</t>
  </si>
  <si>
    <t>Community health improvement services and community benefit operations</t>
  </si>
  <si>
    <t xml:space="preserve">The majority of this program was covered by a grant from State of CT Department of Mental Health and Addiction Services (DMHAS); the grant funding has been subtracted, this is the subsidy that remains </t>
  </si>
  <si>
    <t xml:space="preserve">Cost for Services </t>
  </si>
  <si>
    <t>Middlesex Health received funding from Department of Mental Health and Addiction Services (DMHAS), which has been subtracted; this is the subsidy that remains</t>
  </si>
  <si>
    <t>Subsidized health services</t>
  </si>
  <si>
    <t>Middlesex Health received funding from American Rescue Plan ACT (ARPA), Dept. of the Treasury, which has been subtracted; this is the subsidy that remains</t>
  </si>
  <si>
    <t>Middlesex Health received funding from Department of Children and Families (DCF); United Way; Area Cooperative Educational Services (ACRS) ; Child and family Agency of Southeastern CT INC.;  Office of Early Childhood (OEC); Community Health Resources, which has been subtracted; this is the subsidy that remains</t>
  </si>
  <si>
    <t xml:space="preserve">Cash Support </t>
  </si>
  <si>
    <t>Cash and in-kind contributions for community benefit</t>
  </si>
  <si>
    <t>Medicaid</t>
  </si>
  <si>
    <t>Financial Assistance at cost</t>
  </si>
  <si>
    <t>Total Need 1</t>
  </si>
  <si>
    <t>Middlesex Health received funding from State of Connecticut Department of Public Health Tobacco Control Program, which has been subtracted; this is the subsidy that remains</t>
  </si>
  <si>
    <t>Cafeteria Discounts For YMCA Residents</t>
  </si>
  <si>
    <t>Middlesex Health Family Medicine Residency Program</t>
  </si>
  <si>
    <t xml:space="preserve">Cost for Program </t>
  </si>
  <si>
    <t>Health professions education</t>
  </si>
  <si>
    <t>Middlesex Health received funding from Breast Cancer Alliance, which has been subtracted; this is the subsidy that remains</t>
  </si>
  <si>
    <t xml:space="preserve">Middlesex Health Family Medicine - Medicaid Shortfall  </t>
  </si>
  <si>
    <t>Total Need 2</t>
  </si>
  <si>
    <t>Middlesex Health received funding from Department of Children and Families (DCF); Middlesex County United Way; Area Cooperative Educational Services (ACRS); Parents as Teachers (PAT) / Healthy Futures, Child and family Agency of Southeastern CT INC, Office of Early Childhood (OEC) Grant;  Community Health Resources, which has been subtracted; this is the subsidy that remains.</t>
  </si>
  <si>
    <t>Middlesex Health received funding from the City of Meriden Dept. of Health/Human Services, which has been subtracted; this is the subsidy that remains.</t>
  </si>
  <si>
    <t>Pregnancy &amp; Birth Center Inpatient Services -  Medicaid Shortfall</t>
  </si>
  <si>
    <t>Pregnancy &amp; Birth Center Inpatient Services - Financial Assistance</t>
  </si>
  <si>
    <t>Total Need 3</t>
  </si>
  <si>
    <t>Total Need 4</t>
  </si>
  <si>
    <t>Total Need 5</t>
  </si>
  <si>
    <t>Total Direct Funding and Other Resources</t>
  </si>
  <si>
    <t>Report Attestation</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</si>
  <si>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</si>
  <si>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 xml:space="preserve">Name: </t>
  </si>
  <si>
    <t>Catherine Rees</t>
  </si>
  <si>
    <t xml:space="preserve">Title: </t>
  </si>
  <si>
    <t>Director, Community Health Improvement</t>
  </si>
  <si>
    <t>Phone Number:</t>
  </si>
  <si>
    <t>860-358-3034</t>
  </si>
  <si>
    <t>Email Address:</t>
  </si>
  <si>
    <t>catherine.rees@midhosp.org</t>
  </si>
  <si>
    <t>Typed Signature:</t>
  </si>
  <si>
    <t>A signed attestation is required to consider this report complete.</t>
  </si>
  <si>
    <t>Definitions</t>
  </si>
  <si>
    <r>
      <rPr>
        <b/>
        <sz val="11"/>
        <color theme="1"/>
        <rFont val="Calibri"/>
        <family val="2"/>
      </rPr>
      <t>Community benefit partners</t>
    </r>
    <r>
      <rPr>
        <sz val="11"/>
        <color theme="1"/>
        <rFont val="Calibri"/>
        <family val="2"/>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</si>
  <si>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rPr>
      <t>Community benefit program</t>
    </r>
    <r>
      <rPr>
        <sz val="11"/>
        <color theme="1"/>
        <rFont val="Calibri"/>
        <family val="2"/>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</si>
  <si>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rPr>
      <t>Community benefit program reporting</t>
    </r>
    <r>
      <rPr>
        <sz val="11"/>
        <color theme="1"/>
        <rFont val="Calibri"/>
        <family val="2"/>
      </rPr>
      <t xml:space="preserve"> means the community health needs assessment, implementation strategy and annual report submitted by a hospital to the Office of Health Strategy pursuant to the provisions of this section.</t>
    </r>
  </si>
  <si>
    <r>
      <rPr>
        <b/>
        <sz val="11"/>
        <color theme="1"/>
        <rFont val="Calibri"/>
        <family val="2"/>
      </rPr>
      <t>Community health needs assessment</t>
    </r>
    <r>
      <rPr>
        <sz val="11"/>
        <color theme="1"/>
        <rFont val="Calibri"/>
        <family val="2"/>
      </rPr>
      <t xml:space="preserve"> means a written assessment, as described in 26 CFR 1.501(r)-(3).</t>
    </r>
  </si>
  <si>
    <r>
      <rPr>
        <b/>
        <sz val="11"/>
        <color theme="1"/>
        <rFont val="Calibri"/>
        <family val="2"/>
      </rPr>
      <t>Health disparities</t>
    </r>
    <r>
      <rPr>
        <sz val="11"/>
        <color theme="1"/>
        <rFont val="Calibri"/>
        <family val="2"/>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</si>
  <si>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rPr>
      <t>Health equity</t>
    </r>
    <r>
      <rPr>
        <sz val="11"/>
        <color theme="1"/>
        <rFont val="Calibri"/>
        <family val="2"/>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</si>
  <si>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rPr>
      <t>Hospital</t>
    </r>
    <r>
      <rPr>
        <sz val="11"/>
        <color theme="1"/>
        <rFont val="Calibri"/>
        <family val="2"/>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</si>
  <si>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rPr>
      <t>Implementation strategy</t>
    </r>
    <r>
      <rPr>
        <sz val="11"/>
        <color theme="1"/>
        <rFont val="Calibri"/>
        <family val="2"/>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</si>
  <si>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rPr>
      <t>Meaningful participation</t>
    </r>
    <r>
      <rPr>
        <sz val="11"/>
        <color theme="1"/>
        <rFont val="Calibri"/>
        <family val="2"/>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</si>
  <si>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</si>
  <si>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</si>
  <si>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</si>
  <si>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</si>
  <si>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</si>
  <si>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</si>
  <si>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</si>
  <si>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</si>
  <si>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</si>
  <si>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October 1, 2022 - September 30, 2023</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</si>
  <si>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</si>
  <si>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</si>
  <si>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</si>
  <si>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</si>
  <si>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Community Building Part II Category**</t>
  </si>
  <si>
    <t>3 grants awarded at $100,000 each</t>
  </si>
  <si>
    <t>In-kind staff time for 3 employees working on grants</t>
  </si>
  <si>
    <t>Community Benefits</t>
  </si>
  <si>
    <t>Costs of other means-tested government programs</t>
  </si>
  <si>
    <t>Research</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</si>
  <si>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</si>
  <si>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</si>
  <si>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</si>
  <si>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</si>
  <si>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</si>
  <si>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</si>
  <si>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</si>
  <si>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</si>
  <si>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</si>
  <si>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Provided: Mental Health Outpatient Clinic provides families with children ages 5-18 services to meet individual needs, including individual, family, and group therapy, as well as psychiatric evaluation and medication management. A range of issues are addressed, including: anxiety, depression, mood disorders, ADHD, grief, and more. Services help children and adolescents, and their families understand and manage emotional, developmental, cognitive, and behavioral challenges. The IICAPS: Intensive In-Home Child and Adolescent Psychiatric Services is an intensive in-home services for families with children and adolescents experiencing serious emotional and behavioral problems. IICAPS provides a team approach for 4-6 month intervention, providing in-home family and individual therapy.  Young Adult Services (YAS) provides an intensive outpatient program designed to address issues with commonly impact young adults (ages 18-25), including relationship stress, family dynamics, depression, substance use, as well as challenges with work and school. Treatment includes group therapy, individual therapy sessions, education, family counseling, as well as psychiatric evaluation with ongoing medication management. This program is designed to offer intensive treatment and increased support over the course of 4-6 weeks.</t>
  </si>
  <si>
    <t xml:space="preserve">1) Annie Calamari, LCSW, Clinical Director of Mental Health Services and Program Development, Beit Paley Center for Mental Health, Middlesex Health                                                                                                                                                                                                                      2) Jessica Belin, Manager, Beit Paley Center for Mental Health, Middlesex Health     </t>
  </si>
  <si>
    <t>Beacon Health Options; Carelon Behavioral Health, Community Health Center (CHC); Connecticut Valley Hospital (CVH); Department of Mental Health and Addiction Services (DMHAS); Gilead; Middlesex Health; New Opportunities, Inc.; River Valley Services; Rushford; St. Vincent de Paul Middletown; The Connection</t>
  </si>
  <si>
    <r>
      <rPr>
        <sz val="10"/>
        <color rgb="FF000000"/>
        <rFont val="Arial"/>
        <family val="2"/>
      </rPr>
      <t>City of Middletown Health Department; Middlesex Community College; Middlesex Health; Ministerial Health Fellowship; River Valley Services, DMHAS; Rushford</t>
    </r>
  </si>
  <si>
    <r>
      <rPr>
        <sz val="10"/>
        <color rgb="FF000000"/>
        <rFont val="Arial"/>
        <family val="2"/>
      </rPr>
      <t>CCAR; City of Middletown Fire Department; City of Middletown Health Department; Community Health Center (CHC); Hunter's Ambulance; Middlesex County Chamber of Commerce; Middlesex Health; Middletown Harm Reduction Initiative; Ministerial Health Fellowship; River Valley Services, DMHAS; Rushford; St. Vincent de Paul Middletown; The Village for Families &amp; Children</t>
    </r>
  </si>
  <si>
    <t>Provided: Middlesex Health offers residents of the Middlesex YMCA Men’s Housing Program discounts through the Middlesex Health cafeteria. The residents of the YMCA’s housing program are offered the same discounted price as Middlesex Health employees.</t>
  </si>
  <si>
    <t>Provided: The Greater Middletown Health Enhancement Community Coalition Nutritious Foods Subcommittee was formed to fulfill a community need for more equitable and sustainable access to fresh, nutritious foods. It recognizes that food insecurity is an issue in our community; the benefits of nutritious foods to address chronic disease prevention and management; the potential to leverage multiple community assets to create sustainable, equitable access to healthy food; and that food (growing, preparing, eating) is a powerful vehicle for community connection and well-being. Accomplishments include extensive starter plant distribution during the growing season; a focus on hydroponic growing; and dissemination of tailored education information on healthy eating and nutritious foods.</t>
  </si>
  <si>
    <t>City of Middletown Health Department; Community Health Network of Connecticut, Inc.; Middlesex County NAACP; Middlesex Health; Middletown United Father's Inc, RDEL/LCO Community Garden; Ministerial Health Fellowship; St. Vincent de Paul, Middletown</t>
  </si>
  <si>
    <t>Michelle A. Cardona, MD, MPH, Clinical Director, Middlesex Health Family Medicine, Middletown. Associate Residency Director, Family Medicine Residency Program</t>
  </si>
  <si>
    <r>
      <rPr>
        <sz val="10"/>
        <color rgb="FF000000"/>
        <rFont val="Arial"/>
        <family val="2"/>
      </rPr>
      <t>City of Middletown; City of Middletown Police Department; Community Health Center; Cross Street AME Zion Church; Fellowship Church; Liberty Bank; Liberty Bank Foundation; Middlesex United Way; Middletown Kiwanis Club; Middlesex Health; Middletown Rotary Club; Ministerial Health Fellowship; St. Vincent de Paul Middletown; The Salvation Army; Russell Library; Community Renewal Team (CRT); Vox Church</t>
    </r>
  </si>
  <si>
    <t>Black Maternal Health Panel</t>
  </si>
  <si>
    <t>Middlesex Health’s FY22 Community Health Needs Assessment (CHNA) was approved by our governing body in September 2022 and our Implementation Strategy for our FY22 CHNA was approved by our governing body in February 2023.
Middlesex Health’s Community Benefit programs provide us with the opportunity to fulfill our commitment to improving the health and well-being of the communities we serve. Each year, Middlesex Health collects data based on its programs and services that meet specific community benefit criteria, which include responding to identified health and well-being needs, access issues, barriers to care and serving vulnerable populations. Middlesex Health understands the importance of measuring community health and uncovering barriers to care, promoting health equity, creating evidence-based initiatives that respond to identified need, and collaborating with community partners to develop meaningful and sustained health improvement. Given this, a key component of our community benefit activities is conducting a CHNA every three taxable years. Our CHNA Implementation Strategy serves to guide targeted initiatives based on identified community need. 
It is important to note that the community benefit expenses reported in the attached annual status report are only a fraction of what Middlesex Health spent for its fiscal year 2023 IRS recognized community benefit expenses as reported on its Schedule H, Form 990. In addition to the $24,944,132.64 in financial resources reported in Response 3 of the templates, we incurred an additional $29,169,889 in Financial Assistance and Medicaid under payment and an additional $16,699,425 in other community benefits. Taken together, Middlesex Health’s total community benefit expenses recognized by the IRS for FY23 was $70,813,447 (with 76,922 unique individuals served) which represents 14.57% of total operating expenses.</t>
  </si>
  <si>
    <t>No major changes. Goal focused on Improving access to mental health and substance use well-being programs and services; prioritizing improving access to treatment and support services for individuals struggling with opioid use issues and increasing opioid use prevention efforts through collaboration with community partners and community health workers to develop and / or expand evidence-based intervention, prevention and risk reduction initiatives.</t>
  </si>
  <si>
    <t xml:space="preserve">Provided. The mission of the Greater Middletown Opioids Task Force (GMOTF) is to engage the Greater Middletown community in working together to promote opioid awareness, education, prevention, harm reduction and access to treatment thereby reducing opioid-related overdoses and deaths and building a healthy, safe and drug-free community. GMOTF’s vision is: a community working together to prevent and to help people experiencing opioid use challenges. The GMOTF meets on a monthly basis, reviews local overdose data, keeps abreast of state priorities, provides member spotlights and information sharing, prioritizes task force goals, and supports an extensive network of community partners in addressing the opioid epidemic. Additional accomplishments in 2023 (outside of workgroup deliverables) include the development of a Xylazine informational piece and a harm reduction training provided to members. </t>
  </si>
  <si>
    <t xml:space="preserve">Completed. The Greater Middletown Opioids Task Force Resource Awareness Workgroup developed a 40+ page resource guide on harm reduction, treatment and recovery supports and services in Greater Middletown. The guide was shared extensively with task force members and posted to the City of Middletown Greater Middletown Opioids Task Force website.  </t>
  </si>
  <si>
    <t xml:space="preserve">Develop and widely disseminate a resource guide on harm reduction, treatment and recovery supports and services. </t>
  </si>
  <si>
    <t>Provide inpatient services for community members experiencing mental health issues and substance use disorder.</t>
  </si>
  <si>
    <t>Provide outpatient services for community members experiencing mental health issues and substance use disorder.</t>
  </si>
  <si>
    <t>Provided: Comprehensive Adult Outpatient Care services for community members experiencing mental health issues and substance use disorder provided through the Beit Paley Center for Mental Health Services. Services include psychiatric evaluation, medication management, psychological testing, short-term individual therapy, and group therapy. These treatments promote engagement while developing the skills needed to help with coping with difficult issues. Conditions treated include anxiety, depression, substance abuse, mood disorders, PTSD, and grief. The Day Treatment programs offer highly-structured treatment plans for adults and older adults. Types of Day Treatment Programs include: 1) Adult Intensive Outpatient Program - An intensive three-day-per-week program; patients can attend a morning or afternoon session; 2) Dual Diagnosis Intensive Outpatient Program - An intensive three-day-per-week program for patients who are in treatment for both mental health and substance use disorders; 3) Senior Intensive Outpatient Program - An intensive three-day-per-week program intended for seniors (age 65+) who are in need of mental health support. The goal of these programs is to decrease symptoms and promote recovery. Each patient will have access to the care they need while in any available program, which may include: care management; family therapy; group therapy; medication management; occupational therapy; ongoing psychiatric evaluation; recreational therapy; referral to addictions group therapy. Also offered is the Evening Recovery Program (ERP), an intensive treatment service for people living with addiction, which includes individualized care focused on treating the whole person - mind, body, and spirit and addressing underlying mental health issues and providing services for families and support persons.</t>
  </si>
  <si>
    <t>Middlesex Health; multiple community based organizations. Funds received from American Rescue Plan ACT (ARPA), Dept. of the Treasury</t>
  </si>
  <si>
    <t>Middlesex Health; multiple community based organizations and treatment facilities; Funds received from: Department of Mental Health and Addiction Services (DMHAS)</t>
  </si>
  <si>
    <t>Middlesex Health; multiple community based organizations; Funds received from: Department of Children and Families (DCF); United Way; Area Cooperative Educational Services (ACRS) ; Child and family Agency of Southeastern CT INC.;  Office of Early Childhood (OEC); Community Health Resources</t>
  </si>
  <si>
    <t>Improve access to care to inpatient services for community members experiencing behavioral health issues by providing financial assistance.</t>
  </si>
  <si>
    <t xml:space="preserve">Improve access to care to outpatient services for community members experiencing behavioral health issues by providing financial assistance. </t>
  </si>
  <si>
    <t>Support Mental Health &amp; Substance Use Not-For-Profit Organizations through Corporate Cash Donations.</t>
  </si>
  <si>
    <t xml:space="preserve">Provided: Middlesex Health absorbed substantial Medicaid under-payment for community members experiencing behavioral health issues, thereby improving access to outpatient behavioral health services. </t>
  </si>
  <si>
    <t xml:space="preserve">Provide Prescription for Healthy Eating coupons for community members who screen positive for food security issues in the Middlesex Health Family Medicine Middletown and Portland practice sites, Middlesex Health Center for Chronic Care Management, and Middlesex Health Beit Paley Center for Mental Health Child and Family Services throughout the growing season to increase access to nutritious foods and to support local farmers. </t>
  </si>
  <si>
    <t xml:space="preserve">Middlesex Health; City of Middletown Farmers Market; local farmers </t>
  </si>
  <si>
    <t>Provide services for Asthma (adult and pediatric); Heart Failure Management; Chronic Obstructive Pulmonary Disease (COPD); Diabetes Management; Medical Nutrition; Tobacco Cessation / Smoking Intervention; Fit For Kids Childhood Weight Management.</t>
  </si>
  <si>
    <t>1) Alex Anderson, DO, Family Medicine Residency Program, Middlesex Health   
2) Ellen Seyller, MD, Family Medicine Residency Program, Middlesex Health                                                                                                                                                                                                                                                                                          3) Catherine Rees, MPH, Director, Community Health Improvement, Middlesex Health                                                                                                                                                                                          4) Robyn L. Martin, B.S. Public Health, Epidemiology Technician, Infection Prevention and Community Benefit Coordinator, Community Benefit, Middlesex Health                                                                                                      5) Veronica Mansfield, DNP, APRN, AE-C,CCM, Manager of Clinical Practice, Middlesex Health Center for Chronic Care Management                                                                                                                                                           6) Sarah Thibodeau LCSW, IMH-E, Infant Mental Health Specialist, Clinical Supervisor of Healthy Futures, PSS, WIC, Beit Paley Center for Mental Health, Middlesex Health                                                                                                                                                                                                                                                7) Christine Cicoria, Middletown Farmers Market Manager, City of Middletown</t>
  </si>
  <si>
    <t xml:space="preserve">Sponsor a plot at the Middletown United Fathers Community Garden / The Reverend Douglas E. Lawrence/ Larry C. Owens Community Garden in Middletown, which yields fresh vegetables to be distributed to Middlesex Health Beit Paley Child and Family Services families throughout the growing season to promote access to nutritious foods and support local farmers. </t>
  </si>
  <si>
    <t>Provided: Middlesex Health sponsored a plot at the Middletown United Fathers Community Garden / The Reverend Douglas E. Lawrence/ Larry C. Owens Community Garden in Middletown, which provided fresh vegetables that were distributed to Middlesex Health Beit Paley Child and Family Services families throughout the growing season which promotes access to nutritious foods and supported local farmers. A total of 106 individuals served (includes families).</t>
  </si>
  <si>
    <t xml:space="preserve">1) Harold Hart, Middletown United Fathers Community Garden                                                                                                                               2) Sarah Thibodeau LCSW, IMH-E, Infant Mental Health Specialist, Clinical Supervisor of Healthy Futures, PSS, WIC, Beit Paley Center for Mental Health, Middlesex Health    </t>
  </si>
  <si>
    <t>Provided: The mission of the Middlesex County NAACP Health Committee is to promote, protect and maintain the health and well-being of African Americans, Latinos and all people of color in Middlesex County. This is accomplished by assessing health needs and advocating for health equity in order to achieve positive health outcomes. Projects include 1) the Latine Focus Group study which was  designed to better understand the social drivers that negatively impact the health outcomes of the Latine community and to support and create changes based on community-identified solutions in order to advance health equity and 2) the Adult Well-being Series which offers educational programs based on the results of the Middlesex County NAACP Health Committee Black / African American Focus Group report of 2019.</t>
  </si>
  <si>
    <t>Provided. Middlesex Health provides funding that supports a Middlesex County Chamber of Commerce Health Care Council staffed position. The position focuses on health literacy, prescription literacy, quarterly health and wellness newsletters, a Wellness / Wellbeing Online Toolkit for Employers and Employees, and health education and trainings.</t>
  </si>
  <si>
    <t xml:space="preserve">Provide and increase access to care for adults and children for wellness visits, sick visits and management of chronic conditions. Increase primary care workforce. </t>
  </si>
  <si>
    <t xml:space="preserve">Provided: Care for adults including wellness visits, sick visits and management of chronic conditions. Care for children and young adults, from birth to age 21. Increased primary care workforce. </t>
  </si>
  <si>
    <t xml:space="preserve">Improve access to primary care by  absorbing Medicaid under-payment. </t>
  </si>
  <si>
    <t xml:space="preserve">Improve access to primary care by providing financial assistance. </t>
  </si>
  <si>
    <t xml:space="preserve">Provided: Middlesex Health provided financial assistance for community members in need of primary care services, thereby improving access to primary care and prevention services. </t>
  </si>
  <si>
    <t xml:space="preserve">Provided: Middlesex Health absorbed substantial Medicaid under-payment for community members in need of primary care services, thereby improving access to primary care and prevention services. </t>
  </si>
  <si>
    <t>Ministerial Health Fellowship; Community Health Center, Inc.; Middlesex Health</t>
  </si>
  <si>
    <t>Middlesex Health; community based organizations; Department of Children and Families; Child and family Agency of Southeastern CT INC; CT Community Doulas; preschools; multiple community based organizations. Funds received from: Department of Children and Families (DCF); Middlesex County United Way; Area Cooperative Educational Services (ACRS); Parents as Teachers (PAT) / Healthy Futures, Child and family Agency of Southeastern CT INC, Office of Early Childhood (OEC) Grant;  Community Health Resources</t>
  </si>
  <si>
    <t>Middlesex Health; Funds received from: City of Meriden Dept. of Health/Human Services</t>
  </si>
  <si>
    <t>Provide diapers for individuals who screen positive for diaper needs through the Diaper Connections program.</t>
  </si>
  <si>
    <t>Expand Diaper Connections program to the Ministerial Health Fellowship.</t>
  </si>
  <si>
    <t xml:space="preserve">Provided: individuals from the Beit Paley Center for Mental Health Prenatal and Beyond home visiting program who screened positive for diaper need for children age 3 and under were provided supplemental diapers free of charge through the Diaper Connections program. </t>
  </si>
  <si>
    <t>Provided: The regional Special Supplemental Nutrition Program for Women, Infants, and Children (WIC) was provided for eligible women, infants, and children up to age 5 who are at nutritional risk. The WIC program includes access to nutritious foods to supplement diets, breastfeeding promotion, information on healthy eating and health care referrals. The program is available for pregnant, postpartum, and breastfeeding women and their children up to age 5.</t>
  </si>
  <si>
    <t>In collaboration with community partners, hold Aftershock Documentary screenings and a panel discussion to raise awareness about the Black maternal mortality rate crisis.</t>
  </si>
  <si>
    <t>In collaboration with community partners, continue to raise awareness about the Black maternal mortality rate crisis and brainstorm on local solutions by holding a panel discussion.</t>
  </si>
  <si>
    <t>Provided: Screenings of the Aftershock Documentary were held at Cross Street AME Zion Church, Middletown and at Middlesex Hospital and were provided virtually. A virtual panel discussion was held to discuss the Black maternal mortality rate crisis among Black birthing women and people and to discuss local solutions to ensure equitable care of pregnant and postpartum individuals.</t>
  </si>
  <si>
    <t xml:space="preserve">Community Health Center, Inc.; Middlesex Health </t>
  </si>
  <si>
    <t>Provided: A  panel discussion was held to discuss the Black maternal mortality rate crisis among Black birthing women and people and to discuss local solutions to ensure equitable care of pregnant and postpartum individuals.</t>
  </si>
  <si>
    <t>Antenatal process for referring women eligible for the Special Supplemental Nutrition Program for Women, Infants, and Children (WIC) program within the first and second trimester. Referring sites include Crescent Street OBGYN; Middlesex Obstetrics &amp; Gynecology Associates (MOGA); Middlesex Health Family Practice. Target Goal Not Met: Measure 1 - Percentage of New Referrals to WIC: 67.2% (Threshold: 80%; Target: 90%; Stretch: 100%); Target Goal Met: Measure 2 - Percentage of first trimester enrollment to WIC: 58.3% (Threshold: 20%; Target: 25%; Stretch: 30%).</t>
  </si>
  <si>
    <t>Target Goal Not Met: 29.1% cesarean births among low-risk women; Target was &lt;= 23.6%; aligns with Healthy People 2030 and Leapfrog goals Threshold &lt;= 27%.  Please note: data is for calendar year 2023.</t>
  </si>
  <si>
    <t>Provide timely treatment of severe hypertension and decrease the statewide rate of severe maternal morbidity by 20% among cases of preeclampsia by December 31, 2023.</t>
  </si>
  <si>
    <t xml:space="preserve">Provided: Staff at the participating sites issued a minimum of (2) $5 coupons per positive screen for community members experiencing food security issues with additional coupons provided based on family size. Screens and coupons were provided in English and Spanish. Coupons are for the Middletown Farmers Market and are intended to supplement household food intake of nutritious foods by increasing access to fresh fruits and vegetables. A total of 353 coupons were redeemed and 79 unique, unduplicated individuals were served. </t>
  </si>
  <si>
    <t xml:space="preserve">Middlesex Health; Non-Middlesex Health primary care practices, specialty medical practices, Community Health Center, Inc. (also for the Certified Diabetes Educator / CDE program); schools; community based organizations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</si>
</sst>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6" formatCode="&quot;$&quot;#,##0_);[Red]\(&quot;$&quot;#,##0\)"/>
    <numFmt numFmtId="44" formatCode="_(&quot;$&quot;* #,##0.00_);_(&quot;$&quot;* \(#,##0.00\);_(&quot;$&quot;* &quot;-&quot;??_);_(@_)"/>
    <numFmt numFmtId="164" formatCode="&quot;$&quot;#,##0"/>
  </numFmts>
  <fonts count="32">
    <font>
      <sz val="11"/>
      <color theme="1"/>
      <name val="Calibri"/>
      <scheme val="minor"/>
    </font>
    <font>
      <sz val="11"/>
      <color theme="1"/>
      <name val="Calibri"/>
      <family val="2"/>
      <scheme val="minor"/>
    </font>
    <font>
      <sz val="11"/>
      <color theme="1"/>
      <name val="Calibri"/>
      <family val="2"/>
    </font>
    <font>
      <b/>
      <sz val="10"/>
      <color theme="1"/>
      <name val="Poppins"/>
    </font>
    <font>
      <sz val="11"/>
      <name val="Calibri"/>
      <family val="2"/>
    </font>
    <font>
      <sz val="10"/>
      <color theme="1"/>
      <name val="Poppins"/>
    </font>
    <font>
      <b/>
      <sz val="12"/>
      <color theme="1"/>
      <name val="Calibri"/>
      <family val="2"/>
    </font>
    <font>
      <sz val="12"/>
      <color theme="1"/>
      <name val="Calibri"/>
      <family val="2"/>
    </font>
    <font>
      <sz val="11"/>
      <color rgb="FF9C5700"/>
      <name val="Calibri"/>
      <family val="2"/>
    </font>
    <font>
      <b/>
      <sz val="20"/>
      <color theme="1"/>
      <name val="Calibri"/>
      <family val="2"/>
    </font>
    <font>
      <b/>
      <sz val="11"/>
      <color theme="1"/>
      <name val="Calibri"/>
      <family val="2"/>
    </font>
    <font>
      <sz val="11"/>
      <color rgb="FFFF0000"/>
      <name val="Calibri"/>
      <family val="2"/>
    </font>
    <font>
      <u/>
      <sz val="11"/>
      <color theme="10"/>
      <name val="Calibri"/>
      <family val="2"/>
    </font>
    <font>
      <u/>
      <sz val="11"/>
      <color theme="10"/>
      <name val="Calibri"/>
      <family val="2"/>
    </font>
    <font>
      <u/>
      <sz val="11"/>
      <color theme="10"/>
      <name val="Calibri"/>
      <family val="2"/>
    </font>
    <font>
      <u/>
      <sz val="11"/>
      <color theme="10"/>
      <name val="Calibri"/>
      <family val="2"/>
    </font>
    <font>
      <u/>
      <sz val="11"/>
      <color theme="10"/>
      <name val="Calibri"/>
      <family val="2"/>
    </font>
    <font>
      <b/>
      <sz val="14"/>
      <color theme="1"/>
      <name val="Calibri"/>
      <family val="2"/>
    </font>
    <font>
      <i/>
      <sz val="11"/>
      <color theme="1"/>
      <name val="Calibri"/>
      <family val="2"/>
    </font>
    <font>
      <sz val="11"/>
      <color rgb="FF000000"/>
      <name val="Calibri"/>
      <family val="2"/>
    </font>
    <font>
      <sz val="11"/>
      <color theme="1"/>
      <name val="Noto Sans Symbols"/>
    </font>
    <font>
      <b/>
      <sz val="22"/>
      <color theme="1"/>
      <name val="Calibri"/>
      <family val="2"/>
    </font>
    <font>
      <sz val="11"/>
      <color theme="1"/>
      <name val="Calibri"/>
      <family val="2"/>
      <scheme val="minor"/>
    </font>
    <font>
      <sz val="11"/>
      <color rgb="FF000000"/>
      <name val="Calibri"/>
      <family val="2"/>
      <scheme val="minor"/>
    </font>
    <font>
      <b/>
      <sz val="18"/>
      <color theme="1"/>
      <name val="Calibri"/>
      <family val="2"/>
    </font>
    <font>
      <sz val="12"/>
      <color rgb="FFFF0000"/>
      <name val="Calibri"/>
      <family val="2"/>
    </font>
    <font>
      <b/>
      <sz val="11"/>
      <color rgb="FFFF0000"/>
      <name val="Calibri"/>
      <family val="2"/>
    </font>
    <font>
      <sz val="7"/>
      <color theme="1"/>
      <name val="Times New Roman"/>
      <family val="1"/>
    </font>
    <font>
      <sz val="10"/>
      <color theme="1"/>
      <name val="Arial"/>
      <family val="2"/>
    </font>
    <font>
      <sz val="10"/>
      <color rgb="FF000000"/>
      <name val="Arial"/>
      <family val="2"/>
    </font>
    <font>
      <sz val="10"/>
      <name val="Arial"/>
      <family val="2"/>
    </font>
    <font>
      <sz val="11"/>
      <color theme="1"/>
      <name val="Calibri"/>
      <family val="2"/>
    </font>
  </fonts>
  <fills count="13">
    <fill>
      <patternFill patternType="none"/>
    </fill>
    <fill>
      <patternFill patternType="gray125"/>
    </fill>
    <fill>
      <patternFill patternType="solid">
        <fgColor theme="0"/>
        <bgColor theme="0"/>
      </patternFill>
    </fill>
    <fill>
      <patternFill patternType="solid">
        <fgColor rgb="FFE7E6E6"/>
        <bgColor rgb="FFE7E6E6"/>
      </patternFill>
    </fill>
    <fill>
      <patternFill patternType="solid">
        <fgColor rgb="FFFFE598"/>
        <bgColor rgb="FFFFE598"/>
      </patternFill>
    </fill>
    <fill>
      <patternFill patternType="solid">
        <fgColor rgb="FFFFFFFF"/>
        <bgColor rgb="FFFFFFFF"/>
      </patternFill>
    </fill>
    <fill>
      <patternFill patternType="solid">
        <fgColor rgb="FFC5E0B3"/>
        <bgColor rgb="FFC5E0B3"/>
      </patternFill>
    </fill>
    <fill>
      <patternFill patternType="solid">
        <fgColor rgb="FFBDD6EE"/>
        <bgColor rgb="FFBDD6EE"/>
      </patternFill>
    </fill>
    <fill>
      <patternFill patternType="solid">
        <fgColor rgb="FFECECEC"/>
        <bgColor rgb="FFECECEC"/>
      </patternFill>
    </fill>
    <fill>
      <patternFill patternType="solid">
        <fgColor rgb="FFC8C8C8"/>
        <bgColor rgb="FFC8C8C8"/>
      </patternFill>
    </fill>
    <fill>
      <patternFill patternType="solid">
        <fgColor rgb="FFA5A5A5"/>
        <bgColor rgb="FFA5A5A5"/>
      </patternFill>
    </fill>
    <fill>
      <patternFill patternType="solid">
        <fgColor rgb="FFBFBFBF"/>
        <bgColor rgb="FFBFBFBF"/>
      </patternFill>
    </fill>
    <fill>
      <patternFill patternType="solid">
        <fgColor rgb="FFE2EFD9"/>
        <bgColor rgb="FFE2EFD9"/>
      </patternFill>
    </fill>
  </fills>
  <borders count="63">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medium">
        <color rgb="FF000000"/>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diagonal/>
    </border>
    <border>
      <left style="medium">
        <color rgb="FF000000"/>
      </left>
      <right style="medium">
        <color rgb="FF000000"/>
      </right>
      <top style="thin">
        <color rgb="FF000000"/>
      </top>
      <bottom/>
      <diagonal/>
    </border>
    <border>
      <left/>
      <right/>
      <top style="thin">
        <color rgb="FF000000"/>
      </top>
      <bottom/>
      <diagonal/>
    </border>
    <border>
      <left style="medium">
        <color rgb="FF000000"/>
      </left>
      <right/>
      <top style="thin">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diagonal/>
    </border>
  </borders>
  <cellStyleXfs count="1">
    <xf numFmtId="0" fontId="0" fillId="0" borderId="0"/>
  </cellStyleXfs>
  <cellXfs count="257">
    <xf numFmtId="0" fontId="0" fillId="0" borderId="0" xfId="0"/>
    <xf numFmtId="0" fontId="2" fillId="2" borderId="1" xfId="0" applyFont="1" applyFill="1" applyBorder="1"/>
    <xf numFmtId="0" fontId="7" fillId="2" borderId="1" xfId="0" applyFont="1" applyFill="1" applyBorder="1"/>
    <xf numFmtId="0" fontId="8" fillId="0" borderId="0" xfId="0" applyFont="1"/>
    <xf numFmtId="0" fontId="10" fillId="2" borderId="1" xfId="0" applyFont="1" applyFill="1" applyBorder="1"/>
    <xf numFmtId="0" fontId="2" fillId="3" borderId="5" xfId="0" applyFont="1" applyFill="1" applyBorder="1" applyAlignment="1">
      <alignment horizontal="center"/>
    </xf>
    <xf numFmtId="0" fontId="11" fillId="2" borderId="1" xfId="0" applyFont="1" applyFill="1" applyBorder="1" applyAlignment="1">
      <alignment vertical="center"/>
    </xf>
    <xf numFmtId="14" fontId="2" fillId="3" borderId="5" xfId="0" applyNumberFormat="1" applyFont="1" applyFill="1" applyBorder="1" applyAlignment="1">
      <alignment horizontal="center"/>
    </xf>
    <xf numFmtId="0" fontId="10" fillId="2" borderId="1" xfId="0" applyFont="1" applyFill="1" applyBorder="1" applyAlignment="1">
      <alignment vertical="center"/>
    </xf>
    <xf numFmtId="0" fontId="2" fillId="2" borderId="1" xfId="0" applyFont="1" applyFill="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horizontal="left" vertical="top" wrapText="1"/>
    </xf>
    <xf numFmtId="0" fontId="15" fillId="2" borderId="1" xfId="0" applyFont="1" applyFill="1" applyBorder="1"/>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6" fillId="2" borderId="1" xfId="0" applyFont="1" applyFill="1" applyBorder="1" applyAlignment="1">
      <alignment horizontal="left" vertical="center"/>
    </xf>
    <xf numFmtId="0" fontId="2" fillId="2" borderId="1" xfId="0" applyFont="1" applyFill="1" applyBorder="1" applyAlignment="1">
      <alignment vertical="center"/>
    </xf>
    <xf numFmtId="0" fontId="18" fillId="2" borderId="1" xfId="0" applyFont="1" applyFill="1" applyBorder="1" applyAlignment="1">
      <alignment horizontal="left" vertical="top" wrapText="1"/>
    </xf>
    <xf numFmtId="0" fontId="19" fillId="4" borderId="5" xfId="0" applyFont="1" applyFill="1" applyBorder="1" applyAlignment="1">
      <alignment vertical="center" wrapText="1"/>
    </xf>
    <xf numFmtId="0" fontId="2" fillId="2" borderId="4" xfId="0" applyFont="1" applyFill="1" applyBorder="1"/>
    <xf numFmtId="0" fontId="2" fillId="2" borderId="26" xfId="0" applyFont="1" applyFill="1" applyBorder="1"/>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2" borderId="27" xfId="0" applyFont="1" applyFill="1" applyBorder="1" applyAlignment="1">
      <alignment vertical="center"/>
    </xf>
    <xf numFmtId="0" fontId="18" fillId="0" borderId="0" xfId="0" applyFont="1"/>
    <xf numFmtId="0" fontId="20" fillId="2" borderId="1" xfId="0" applyFont="1" applyFill="1" applyBorder="1" applyAlignment="1">
      <alignment horizontal="left" vertical="top"/>
    </xf>
    <xf numFmtId="0" fontId="20" fillId="2" borderId="1" xfId="0" applyFont="1" applyFill="1" applyBorder="1" applyAlignment="1">
      <alignment horizontal="left" vertical="center"/>
    </xf>
    <xf numFmtId="0" fontId="18" fillId="2" borderId="1" xfId="0" applyFont="1" applyFill="1" applyBorder="1" applyAlignment="1">
      <alignment horizontal="left" vertical="center"/>
    </xf>
    <xf numFmtId="0" fontId="18" fillId="2" borderId="1" xfId="0" applyFont="1" applyFill="1" applyBorder="1" applyAlignment="1">
      <alignment vertical="top" wrapText="1"/>
    </xf>
    <xf numFmtId="0" fontId="10" fillId="6" borderId="1" xfId="0" applyFont="1" applyFill="1" applyBorder="1"/>
    <xf numFmtId="0" fontId="2" fillId="2" borderId="1" xfId="0" applyFont="1" applyFill="1" applyBorder="1" applyAlignment="1">
      <alignment horizontal="center"/>
    </xf>
    <xf numFmtId="0" fontId="10" fillId="6" borderId="28" xfId="0" applyFont="1" applyFill="1" applyBorder="1"/>
    <xf numFmtId="0" fontId="2" fillId="2" borderId="2" xfId="0" applyFont="1" applyFill="1" applyBorder="1"/>
    <xf numFmtId="0" fontId="19" fillId="2" borderId="0" xfId="0" applyFont="1" applyFill="1" applyAlignment="1">
      <alignment horizontal="left"/>
    </xf>
    <xf numFmtId="0" fontId="2" fillId="2" borderId="4" xfId="0" applyFont="1" applyFill="1" applyBorder="1" applyAlignment="1">
      <alignment horizontal="center"/>
    </xf>
    <xf numFmtId="0" fontId="10" fillId="6" borderId="29" xfId="0" applyFont="1" applyFill="1" applyBorder="1"/>
    <xf numFmtId="0" fontId="2" fillId="2" borderId="26" xfId="0" applyFont="1" applyFill="1" applyBorder="1" applyAlignment="1">
      <alignment horizontal="left"/>
    </xf>
    <xf numFmtId="0" fontId="17" fillId="2" borderId="28" xfId="0" applyFont="1" applyFill="1" applyBorder="1" applyAlignment="1">
      <alignment vertical="center"/>
    </xf>
    <xf numFmtId="0" fontId="2" fillId="2" borderId="28" xfId="0" applyFont="1" applyFill="1" applyBorder="1"/>
    <xf numFmtId="0" fontId="10" fillId="6" borderId="5" xfId="0" applyFont="1" applyFill="1" applyBorder="1"/>
    <xf numFmtId="0" fontId="10" fillId="6" borderId="5" xfId="0" applyFont="1" applyFill="1" applyBorder="1" applyAlignment="1">
      <alignment horizontal="center" vertical="center"/>
    </xf>
    <xf numFmtId="0" fontId="10" fillId="6" borderId="5" xfId="0" applyFont="1" applyFill="1" applyBorder="1" applyAlignment="1">
      <alignment horizontal="center"/>
    </xf>
    <xf numFmtId="0" fontId="2" fillId="2" borderId="1" xfId="0" applyFont="1" applyFill="1" applyBorder="1" applyAlignment="1">
      <alignment horizontal="center" vertical="center"/>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9" fontId="2" fillId="2" borderId="5"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xf>
    <xf numFmtId="0" fontId="23" fillId="0" borderId="0" xfId="0" applyFont="1"/>
    <xf numFmtId="0" fontId="10" fillId="6" borderId="0" xfId="0" applyFont="1" applyFill="1"/>
    <xf numFmtId="0" fontId="19" fillId="5" borderId="0" xfId="0" applyFont="1" applyFill="1"/>
    <xf numFmtId="0" fontId="11" fillId="2" borderId="1" xfId="0" applyFont="1" applyFill="1" applyBorder="1"/>
    <xf numFmtId="0" fontId="2" fillId="2" borderId="1" xfId="0" applyFont="1" applyFill="1" applyBorder="1" applyAlignment="1">
      <alignment horizontal="left" vertical="center"/>
    </xf>
    <xf numFmtId="0" fontId="11" fillId="2" borderId="1" xfId="0" applyFont="1" applyFill="1" applyBorder="1" applyAlignment="1">
      <alignment horizontal="left"/>
    </xf>
    <xf numFmtId="0" fontId="11" fillId="2" borderId="5" xfId="0" applyFont="1" applyFill="1" applyBorder="1"/>
    <xf numFmtId="0" fontId="11" fillId="2" borderId="5" xfId="0" applyFont="1" applyFill="1" applyBorder="1" applyAlignment="1">
      <alignment horizontal="left"/>
    </xf>
    <xf numFmtId="0" fontId="2" fillId="2" borderId="1" xfId="0" applyFont="1" applyFill="1" applyBorder="1" applyAlignment="1">
      <alignment horizontal="left"/>
    </xf>
    <xf numFmtId="0" fontId="17" fillId="2" borderId="1" xfId="0" applyFont="1" applyFill="1" applyBorder="1" applyAlignment="1">
      <alignmen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xf>
    <xf numFmtId="0" fontId="19" fillId="2" borderId="1" xfId="0" applyFont="1" applyFill="1" applyBorder="1" applyAlignment="1">
      <alignment horizontal="center" vertical="center" wrapText="1"/>
    </xf>
    <xf numFmtId="0" fontId="19" fillId="2" borderId="1" xfId="0" applyFont="1" applyFill="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9" fillId="7" borderId="33" xfId="0" applyFont="1" applyFill="1" applyBorder="1" applyAlignment="1">
      <alignment horizontal="center" vertical="center" wrapText="1"/>
    </xf>
    <xf numFmtId="0" fontId="19" fillId="7" borderId="34" xfId="0" applyFont="1" applyFill="1" applyBorder="1" applyAlignment="1">
      <alignment horizontal="center" vertical="center" wrapText="1"/>
    </xf>
    <xf numFmtId="0" fontId="19" fillId="7" borderId="35" xfId="0" applyFont="1" applyFill="1" applyBorder="1" applyAlignment="1">
      <alignment horizontal="center" vertical="center" wrapText="1"/>
    </xf>
    <xf numFmtId="0" fontId="19" fillId="8" borderId="36" xfId="0" applyFont="1" applyFill="1" applyBorder="1" applyAlignment="1">
      <alignment horizontal="center" vertical="center" wrapText="1"/>
    </xf>
    <xf numFmtId="0" fontId="19" fillId="9" borderId="37" xfId="0" applyFont="1" applyFill="1" applyBorder="1" applyAlignment="1">
      <alignment horizontal="center" vertical="center" wrapText="1"/>
    </xf>
    <xf numFmtId="0" fontId="19" fillId="10" borderId="37" xfId="0" applyFont="1" applyFill="1" applyBorder="1" applyAlignment="1">
      <alignment horizontal="center" vertical="center" wrapText="1"/>
    </xf>
    <xf numFmtId="44" fontId="19" fillId="2" borderId="38" xfId="0" applyNumberFormat="1" applyFont="1" applyFill="1" applyBorder="1" applyAlignment="1">
      <alignment horizontal="center" vertical="center" wrapText="1"/>
    </xf>
    <xf numFmtId="0" fontId="19" fillId="2" borderId="39" xfId="0" applyFont="1" applyFill="1" applyBorder="1" applyAlignment="1">
      <alignment horizontal="center" vertical="center" wrapText="1"/>
    </xf>
    <xf numFmtId="0" fontId="19" fillId="2" borderId="40" xfId="0" applyFont="1" applyFill="1" applyBorder="1" applyAlignment="1">
      <alignment horizontal="center" vertical="center" wrapText="1"/>
    </xf>
    <xf numFmtId="44" fontId="2" fillId="0" borderId="5" xfId="0" applyNumberFormat="1" applyFont="1" applyBorder="1" applyAlignment="1">
      <alignment horizontal="center" vertical="center" wrapText="1"/>
    </xf>
    <xf numFmtId="0" fontId="2" fillId="0" borderId="23" xfId="0" applyFont="1" applyBorder="1" applyAlignment="1">
      <alignment horizontal="center" vertical="center" wrapText="1"/>
    </xf>
    <xf numFmtId="0" fontId="2" fillId="2" borderId="41"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41" xfId="0" applyFont="1" applyBorder="1" applyAlignment="1">
      <alignment horizontal="center" vertical="center" wrapText="1"/>
    </xf>
    <xf numFmtId="44" fontId="2" fillId="2" borderId="5" xfId="0" applyNumberFormat="1" applyFont="1" applyFill="1" applyBorder="1" applyAlignment="1">
      <alignment horizontal="center" vertical="center" wrapText="1"/>
    </xf>
    <xf numFmtId="0" fontId="2" fillId="2" borderId="42"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19" fillId="12" borderId="5" xfId="0" applyFont="1" applyFill="1" applyBorder="1" applyAlignment="1">
      <alignment horizontal="center" vertical="center" wrapText="1"/>
    </xf>
    <xf numFmtId="44" fontId="2" fillId="12" borderId="5" xfId="0" applyNumberFormat="1" applyFont="1" applyFill="1" applyBorder="1" applyAlignment="1">
      <alignment horizontal="center" vertical="center" wrapText="1"/>
    </xf>
    <xf numFmtId="0" fontId="2" fillId="12" borderId="5" xfId="0" applyFont="1" applyFill="1" applyBorder="1" applyAlignment="1">
      <alignment horizontal="center" vertical="center" wrapText="1"/>
    </xf>
    <xf numFmtId="0" fontId="2" fillId="12" borderId="43" xfId="0" applyFont="1" applyFill="1" applyBorder="1" applyAlignment="1">
      <alignment horizontal="center" vertical="center" wrapText="1"/>
    </xf>
    <xf numFmtId="0" fontId="2" fillId="12" borderId="45" xfId="0" applyFont="1" applyFill="1" applyBorder="1" applyAlignment="1">
      <alignment horizontal="center" vertical="center" wrapText="1"/>
    </xf>
    <xf numFmtId="0" fontId="2" fillId="12" borderId="46"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12" borderId="51"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12" borderId="5" xfId="0" applyFont="1" applyFill="1" applyBorder="1" applyAlignment="1">
      <alignment horizontal="center" vertical="center"/>
    </xf>
    <xf numFmtId="44" fontId="2" fillId="12" borderId="5" xfId="0" applyNumberFormat="1" applyFont="1" applyFill="1" applyBorder="1"/>
    <xf numFmtId="0" fontId="2" fillId="12" borderId="5" xfId="0" applyFont="1" applyFill="1" applyBorder="1"/>
    <xf numFmtId="0" fontId="2" fillId="12" borderId="43" xfId="0" applyFont="1" applyFill="1" applyBorder="1"/>
    <xf numFmtId="0" fontId="2" fillId="12" borderId="53" xfId="0" applyFont="1" applyFill="1" applyBorder="1"/>
    <xf numFmtId="0" fontId="2" fillId="12" borderId="54" xfId="0" applyFont="1" applyFill="1" applyBorder="1"/>
    <xf numFmtId="0" fontId="2" fillId="12" borderId="46" xfId="0" applyFont="1" applyFill="1" applyBorder="1"/>
    <xf numFmtId="44" fontId="10" fillId="6" borderId="1" xfId="0" applyNumberFormat="1" applyFont="1" applyFill="1" applyBorder="1"/>
    <xf numFmtId="0" fontId="10" fillId="6" borderId="53" xfId="0" applyFont="1" applyFill="1" applyBorder="1"/>
    <xf numFmtId="0" fontId="10" fillId="6" borderId="27" xfId="0" applyFont="1" applyFill="1" applyBorder="1"/>
    <xf numFmtId="0" fontId="2" fillId="2" borderId="5" xfId="0" applyFont="1" applyFill="1" applyBorder="1"/>
    <xf numFmtId="6" fontId="19" fillId="2" borderId="38" xfId="0" applyNumberFormat="1" applyFont="1" applyFill="1" applyBorder="1" applyAlignment="1">
      <alignment horizontal="center" vertical="center" wrapText="1"/>
    </xf>
    <xf numFmtId="0" fontId="22" fillId="0" borderId="0" xfId="0" applyFont="1"/>
    <xf numFmtId="0" fontId="28" fillId="2" borderId="1" xfId="0" applyFont="1" applyFill="1" applyBorder="1" applyAlignment="1">
      <alignment horizontal="center" vertical="center"/>
    </xf>
    <xf numFmtId="0" fontId="28" fillId="2" borderId="4" xfId="0" applyFont="1" applyFill="1" applyBorder="1"/>
    <xf numFmtId="0" fontId="28" fillId="2" borderId="1" xfId="0" applyFont="1" applyFill="1" applyBorder="1"/>
    <xf numFmtId="0" fontId="28" fillId="0" borderId="0" xfId="0" applyFont="1"/>
    <xf numFmtId="0" fontId="28" fillId="2" borderId="2" xfId="0" applyFont="1" applyFill="1" applyBorder="1" applyAlignment="1">
      <alignment horizontal="center" vertical="center"/>
    </xf>
    <xf numFmtId="0" fontId="28" fillId="0" borderId="0" xfId="0" applyFont="1" applyAlignment="1">
      <alignment wrapText="1"/>
    </xf>
    <xf numFmtId="0" fontId="29" fillId="4" borderId="5" xfId="0" applyFont="1" applyFill="1" applyBorder="1" applyAlignment="1">
      <alignment vertical="center" wrapText="1"/>
    </xf>
    <xf numFmtId="0" fontId="28" fillId="0" borderId="0" xfId="0" applyFont="1" applyAlignment="1">
      <alignment vertical="center" wrapText="1"/>
    </xf>
    <xf numFmtId="0" fontId="28" fillId="4" borderId="5" xfId="0" applyFont="1" applyFill="1" applyBorder="1" applyAlignment="1">
      <alignment horizontal="center" vertical="center" wrapText="1"/>
    </xf>
    <xf numFmtId="0" fontId="28" fillId="4" borderId="5" xfId="0" applyFont="1" applyFill="1" applyBorder="1" applyAlignment="1">
      <alignment horizontal="center" vertical="center"/>
    </xf>
    <xf numFmtId="0" fontId="2" fillId="2" borderId="1" xfId="0" applyFont="1" applyFill="1" applyBorder="1" applyAlignment="1">
      <alignment wrapText="1"/>
    </xf>
    <xf numFmtId="0" fontId="2" fillId="2" borderId="1" xfId="0" applyFont="1" applyFill="1" applyBorder="1" applyAlignment="1">
      <alignment horizontal="center" wrapText="1"/>
    </xf>
    <xf numFmtId="0" fontId="2" fillId="2" borderId="28" xfId="0" applyFont="1" applyFill="1" applyBorder="1" applyAlignment="1">
      <alignment wrapText="1"/>
    </xf>
    <xf numFmtId="0" fontId="10" fillId="6" borderId="5" xfId="0" applyFont="1" applyFill="1" applyBorder="1" applyAlignment="1">
      <alignment horizontal="center" wrapText="1"/>
    </xf>
    <xf numFmtId="0" fontId="0" fillId="0" borderId="0" xfId="0" applyAlignment="1">
      <alignment wrapText="1"/>
    </xf>
    <xf numFmtId="0" fontId="29" fillId="2" borderId="2" xfId="0" applyFont="1" applyFill="1" applyBorder="1" applyAlignment="1">
      <alignment horizontal="center" vertical="center"/>
    </xf>
    <xf numFmtId="0" fontId="29" fillId="2" borderId="1" xfId="0" applyFont="1" applyFill="1" applyBorder="1"/>
    <xf numFmtId="0" fontId="29" fillId="2" borderId="4" xfId="0" applyFont="1" applyFill="1" applyBorder="1"/>
    <xf numFmtId="0" fontId="10" fillId="2" borderId="1" xfId="0" applyFont="1" applyFill="1" applyBorder="1" applyAlignment="1">
      <alignment wrapText="1"/>
    </xf>
    <xf numFmtId="0" fontId="11" fillId="2" borderId="1" xfId="0" applyFont="1" applyFill="1" applyBorder="1" applyAlignment="1">
      <alignment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left" wrapText="1"/>
    </xf>
    <xf numFmtId="0" fontId="29" fillId="2" borderId="40" xfId="0" applyFont="1" applyFill="1" applyBorder="1" applyAlignment="1">
      <alignment horizontal="center" vertical="center" wrapText="1"/>
    </xf>
    <xf numFmtId="0" fontId="28" fillId="0" borderId="41" xfId="0" applyFont="1" applyBorder="1" applyAlignment="1">
      <alignment horizontal="center" vertical="center" wrapText="1"/>
    </xf>
    <xf numFmtId="0" fontId="28" fillId="2" borderId="41" xfId="0" applyFont="1" applyFill="1" applyBorder="1" applyAlignment="1">
      <alignment horizontal="center" vertical="center" wrapText="1"/>
    </xf>
    <xf numFmtId="0" fontId="29" fillId="2" borderId="49" xfId="0" applyFont="1" applyFill="1" applyBorder="1" applyAlignment="1">
      <alignment horizontal="center" vertical="center" wrapText="1"/>
    </xf>
    <xf numFmtId="0" fontId="28" fillId="0" borderId="50" xfId="0" applyFont="1" applyBorder="1" applyAlignment="1">
      <alignment horizontal="center" vertical="center" wrapText="1"/>
    </xf>
    <xf numFmtId="0" fontId="28" fillId="5" borderId="41" xfId="0" applyFont="1" applyFill="1" applyBorder="1" applyAlignment="1">
      <alignment horizontal="center" vertical="center" wrapText="1"/>
    </xf>
    <xf numFmtId="0" fontId="10" fillId="6" borderId="59" xfId="0" applyFont="1" applyFill="1" applyBorder="1"/>
    <xf numFmtId="0" fontId="10" fillId="6" borderId="59" xfId="0" applyFont="1" applyFill="1" applyBorder="1" applyAlignment="1">
      <alignment horizontal="center" vertical="center"/>
    </xf>
    <xf numFmtId="0" fontId="10" fillId="6" borderId="59" xfId="0" applyFont="1" applyFill="1" applyBorder="1" applyAlignment="1">
      <alignment horizontal="center" wrapText="1"/>
    </xf>
    <xf numFmtId="0" fontId="10" fillId="6" borderId="59" xfId="0" applyFont="1" applyFill="1" applyBorder="1" applyAlignment="1">
      <alignment horizontal="center"/>
    </xf>
    <xf numFmtId="0" fontId="28" fillId="0" borderId="58" xfId="0" applyFont="1" applyBorder="1" applyAlignment="1">
      <alignment wrapText="1"/>
    </xf>
    <xf numFmtId="0" fontId="28" fillId="5" borderId="58" xfId="0" applyFont="1" applyFill="1" applyBorder="1" applyAlignment="1">
      <alignment wrapText="1"/>
    </xf>
    <xf numFmtId="0" fontId="28" fillId="5" borderId="58" xfId="0" applyFont="1" applyFill="1" applyBorder="1" applyAlignment="1">
      <alignment horizontal="center" wrapText="1"/>
    </xf>
    <xf numFmtId="0" fontId="29" fillId="5" borderId="58" xfId="0" applyFont="1" applyFill="1" applyBorder="1" applyAlignment="1">
      <alignment wrapText="1"/>
    </xf>
    <xf numFmtId="0" fontId="29" fillId="0" borderId="58" xfId="0" applyFont="1" applyBorder="1" applyAlignment="1">
      <alignment wrapText="1"/>
    </xf>
    <xf numFmtId="0" fontId="29" fillId="5" borderId="58" xfId="0" applyFont="1" applyFill="1" applyBorder="1"/>
    <xf numFmtId="0" fontId="28" fillId="5" borderId="58" xfId="0" applyFont="1" applyFill="1" applyBorder="1"/>
    <xf numFmtId="0" fontId="28" fillId="5" borderId="60" xfId="0" applyFont="1" applyFill="1" applyBorder="1" applyAlignment="1">
      <alignment wrapText="1"/>
    </xf>
    <xf numFmtId="0" fontId="28" fillId="5" borderId="60" xfId="0" applyFont="1" applyFill="1" applyBorder="1" applyAlignment="1">
      <alignment horizontal="center" wrapText="1"/>
    </xf>
    <xf numFmtId="0" fontId="28" fillId="5" borderId="60" xfId="0" applyFont="1" applyFill="1" applyBorder="1"/>
    <xf numFmtId="0" fontId="2" fillId="2" borderId="38" xfId="0" applyFont="1" applyFill="1" applyBorder="1" applyAlignment="1">
      <alignment horizontal="left" vertical="center" wrapText="1"/>
    </xf>
    <xf numFmtId="0" fontId="2" fillId="2" borderId="38" xfId="0" applyFont="1" applyFill="1" applyBorder="1" applyAlignment="1">
      <alignment horizontal="center" vertical="center" wrapText="1"/>
    </xf>
    <xf numFmtId="9" fontId="2" fillId="2" borderId="38" xfId="0" applyNumberFormat="1" applyFont="1" applyFill="1" applyBorder="1" applyAlignment="1">
      <alignment horizontal="center" vertical="center" wrapText="1"/>
    </xf>
    <xf numFmtId="0" fontId="2" fillId="2" borderId="38" xfId="0" applyFont="1" applyFill="1" applyBorder="1" applyAlignment="1">
      <alignment horizontal="center" vertical="center"/>
    </xf>
    <xf numFmtId="0" fontId="29" fillId="5" borderId="59" xfId="0" applyFont="1" applyFill="1" applyBorder="1" applyAlignment="1">
      <alignment wrapText="1"/>
    </xf>
    <xf numFmtId="0" fontId="29" fillId="5" borderId="29" xfId="0" applyFont="1" applyFill="1" applyBorder="1" applyAlignment="1">
      <alignment wrapText="1"/>
    </xf>
    <xf numFmtId="0" fontId="29" fillId="5" borderId="59" xfId="0" applyFont="1" applyFill="1" applyBorder="1" applyAlignment="1">
      <alignment horizontal="center" wrapText="1"/>
    </xf>
    <xf numFmtId="0" fontId="29" fillId="5" borderId="58" xfId="0" applyFont="1" applyFill="1" applyBorder="1" applyAlignment="1">
      <alignment horizontal="center" wrapText="1"/>
    </xf>
    <xf numFmtId="9" fontId="29" fillId="5" borderId="58" xfId="0" applyNumberFormat="1" applyFont="1" applyFill="1" applyBorder="1" applyAlignment="1">
      <alignment wrapText="1"/>
    </xf>
    <xf numFmtId="0" fontId="28" fillId="0" borderId="58" xfId="0" applyFont="1" applyBorder="1" applyAlignment="1">
      <alignment horizontal="left" wrapText="1"/>
    </xf>
    <xf numFmtId="0" fontId="29" fillId="0" borderId="58" xfId="0" applyFont="1" applyBorder="1" applyAlignment="1">
      <alignment horizontal="left" wrapText="1"/>
    </xf>
    <xf numFmtId="0" fontId="29" fillId="0" borderId="58" xfId="0" applyFont="1" applyBorder="1"/>
    <xf numFmtId="0" fontId="29" fillId="0" borderId="58" xfId="0" applyFont="1" applyBorder="1" applyAlignment="1">
      <alignment vertical="center" wrapText="1"/>
    </xf>
    <xf numFmtId="0" fontId="29" fillId="5" borderId="58" xfId="0" applyFont="1" applyFill="1" applyBorder="1" applyAlignment="1">
      <alignment horizontal="left" vertical="center" wrapText="1"/>
    </xf>
    <xf numFmtId="0" fontId="29" fillId="2" borderId="22" xfId="0" applyFont="1" applyFill="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left" vertical="center" wrapText="1"/>
    </xf>
    <xf numFmtId="0" fontId="29" fillId="5" borderId="25" xfId="0" applyFont="1" applyFill="1" applyBorder="1" applyAlignment="1">
      <alignment horizontal="left" vertical="center" wrapText="1"/>
    </xf>
    <xf numFmtId="0" fontId="29" fillId="5" borderId="25" xfId="0" applyFont="1" applyFill="1" applyBorder="1" applyAlignment="1">
      <alignment wrapText="1"/>
    </xf>
    <xf numFmtId="0" fontId="2" fillId="0" borderId="24" xfId="0" applyFont="1" applyBorder="1" applyAlignment="1">
      <alignment horizontal="center" vertical="center" wrapText="1"/>
    </xf>
    <xf numFmtId="44" fontId="2" fillId="0" borderId="38" xfId="0" applyNumberFormat="1" applyFont="1" applyBorder="1" applyAlignment="1">
      <alignment horizontal="center" vertical="center" wrapText="1"/>
    </xf>
    <xf numFmtId="0" fontId="2" fillId="0" borderId="38" xfId="0" applyFont="1" applyBorder="1" applyAlignment="1">
      <alignment horizontal="center" vertical="center" wrapText="1"/>
    </xf>
    <xf numFmtId="44" fontId="29" fillId="2" borderId="58" xfId="0" applyNumberFormat="1" applyFont="1" applyFill="1" applyBorder="1" applyAlignment="1">
      <alignment horizontal="center" vertical="center" wrapText="1"/>
    </xf>
    <xf numFmtId="0" fontId="29" fillId="2" borderId="58" xfId="0" applyFont="1" applyFill="1" applyBorder="1" applyAlignment="1">
      <alignment horizontal="center" vertical="center" wrapText="1"/>
    </xf>
    <xf numFmtId="44" fontId="28" fillId="0" borderId="58" xfId="0" applyNumberFormat="1" applyFont="1" applyBorder="1" applyAlignment="1">
      <alignment horizontal="center" vertical="center" wrapText="1"/>
    </xf>
    <xf numFmtId="44" fontId="28" fillId="5" borderId="58" xfId="0" applyNumberFormat="1" applyFont="1" applyFill="1" applyBorder="1" applyAlignment="1">
      <alignment horizontal="center" vertical="center" wrapText="1"/>
    </xf>
    <xf numFmtId="0" fontId="28" fillId="0" borderId="58" xfId="0" applyFont="1" applyBorder="1" applyAlignment="1">
      <alignment horizontal="center" vertical="center" wrapText="1"/>
    </xf>
    <xf numFmtId="0" fontId="19" fillId="2" borderId="58" xfId="0" applyFont="1" applyFill="1" applyBorder="1" applyAlignment="1">
      <alignment horizontal="center" vertical="center" wrapText="1"/>
    </xf>
    <xf numFmtId="44" fontId="2" fillId="0" borderId="58" xfId="0" applyNumberFormat="1" applyFont="1" applyBorder="1" applyAlignment="1">
      <alignment horizontal="center" vertical="center" wrapText="1"/>
    </xf>
    <xf numFmtId="0" fontId="2" fillId="0" borderId="58" xfId="0" applyFont="1" applyBorder="1" applyAlignment="1">
      <alignment horizontal="center" vertical="center" wrapText="1"/>
    </xf>
    <xf numFmtId="0" fontId="28" fillId="0" borderId="29" xfId="0" applyFont="1" applyBorder="1" applyAlignment="1">
      <alignment wrapText="1"/>
    </xf>
    <xf numFmtId="0" fontId="28" fillId="0" borderId="25" xfId="0" applyFont="1" applyBorder="1" applyAlignment="1">
      <alignment horizontal="center" vertical="center" wrapText="1"/>
    </xf>
    <xf numFmtId="0" fontId="28" fillId="0" borderId="25" xfId="0" applyFont="1" applyBorder="1"/>
    <xf numFmtId="0" fontId="28" fillId="5" borderId="24" xfId="0" applyFont="1" applyFill="1" applyBorder="1" applyAlignment="1">
      <alignment horizontal="left" vertical="center" wrapText="1"/>
    </xf>
    <xf numFmtId="164" fontId="28" fillId="5" borderId="58" xfId="0" applyNumberFormat="1" applyFont="1" applyFill="1" applyBorder="1"/>
    <xf numFmtId="0" fontId="28" fillId="0" borderId="58"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5" fillId="2" borderId="2" xfId="0" applyFont="1" applyFill="1" applyBorder="1" applyAlignment="1">
      <alignment horizontal="center" wrapText="1"/>
    </xf>
    <xf numFmtId="0" fontId="6" fillId="2" borderId="2" xfId="0" applyFont="1" applyFill="1" applyBorder="1" applyAlignment="1">
      <alignment horizontal="center"/>
    </xf>
    <xf numFmtId="0" fontId="2" fillId="2" borderId="2" xfId="0" applyFont="1" applyFill="1" applyBorder="1" applyAlignment="1">
      <alignment horizontal="center" wrapText="1"/>
    </xf>
    <xf numFmtId="0" fontId="10" fillId="2" borderId="2" xfId="0" applyFont="1" applyFill="1" applyBorder="1" applyAlignment="1">
      <alignment horizontal="left" vertical="center"/>
    </xf>
    <xf numFmtId="0" fontId="13" fillId="2" borderId="2" xfId="0" applyFont="1" applyFill="1" applyBorder="1" applyAlignment="1">
      <alignment horizontal="left" vertical="center"/>
    </xf>
    <xf numFmtId="0" fontId="14" fillId="2" borderId="2" xfId="0" applyFont="1" applyFill="1" applyBorder="1" applyAlignment="1">
      <alignment horizontal="left" vertical="center" wrapText="1"/>
    </xf>
    <xf numFmtId="0" fontId="9" fillId="2" borderId="2" xfId="0" applyFont="1" applyFill="1" applyBorder="1" applyAlignment="1">
      <alignment horizontal="center" vertical="center"/>
    </xf>
    <xf numFmtId="0" fontId="2" fillId="2" borderId="6" xfId="0" applyFont="1" applyFill="1" applyBorder="1" applyAlignment="1">
      <alignment horizontal="left" vertical="top" wrapText="1"/>
    </xf>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4" fillId="0" borderId="11" xfId="0" applyFont="1" applyBorder="1"/>
    <xf numFmtId="0" fontId="12" fillId="2" borderId="2" xfId="0" applyFont="1" applyFill="1" applyBorder="1" applyAlignment="1">
      <alignment horizontal="center" vertical="center"/>
    </xf>
    <xf numFmtId="0" fontId="2" fillId="2" borderId="2" xfId="0" applyFont="1" applyFill="1" applyBorder="1" applyAlignment="1">
      <alignment horizontal="left" vertical="top"/>
    </xf>
    <xf numFmtId="0" fontId="2" fillId="2" borderId="2" xfId="0" applyFont="1" applyFill="1" applyBorder="1" applyAlignment="1">
      <alignment horizontal="left" vertical="top" wrapText="1"/>
    </xf>
    <xf numFmtId="0" fontId="9"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29" fillId="5" borderId="23" xfId="0" applyFont="1" applyFill="1" applyBorder="1" applyAlignment="1">
      <alignment vertical="top" wrapText="1"/>
    </xf>
    <xf numFmtId="0" fontId="30" fillId="0" borderId="24" xfId="0" applyFont="1" applyBorder="1"/>
    <xf numFmtId="0" fontId="30" fillId="0" borderId="25" xfId="0" applyFont="1" applyBorder="1"/>
    <xf numFmtId="0" fontId="17" fillId="2" borderId="12" xfId="0" applyFont="1" applyFill="1" applyBorder="1" applyAlignment="1">
      <alignment horizontal="left" vertical="center"/>
    </xf>
    <xf numFmtId="0" fontId="4" fillId="0" borderId="13" xfId="0" applyFont="1" applyBorder="1"/>
    <xf numFmtId="0" fontId="4" fillId="0" borderId="14" xfId="0" applyFont="1" applyBorder="1"/>
    <xf numFmtId="0" fontId="2" fillId="2" borderId="15" xfId="0" applyFont="1" applyFill="1" applyBorder="1" applyAlignment="1">
      <alignment horizontal="left" vertical="center"/>
    </xf>
    <xf numFmtId="0" fontId="4" fillId="0" borderId="16" xfId="0" applyFont="1" applyBorder="1"/>
    <xf numFmtId="0" fontId="4" fillId="0" borderId="17" xfId="0" applyFont="1" applyBorder="1"/>
    <xf numFmtId="0" fontId="18" fillId="2" borderId="6" xfId="0" applyFont="1" applyFill="1" applyBorder="1" applyAlignment="1">
      <alignment horizontal="left" vertical="center" wrapText="1"/>
    </xf>
    <xf numFmtId="0" fontId="4" fillId="0" borderId="18" xfId="0" applyFont="1" applyBorder="1"/>
    <xf numFmtId="0" fontId="0" fillId="0" borderId="0" xfId="0"/>
    <xf numFmtId="0" fontId="4" fillId="0" borderId="19" xfId="0" applyFont="1" applyBorder="1"/>
    <xf numFmtId="0" fontId="2" fillId="2" borderId="20" xfId="0" applyFont="1" applyFill="1" applyBorder="1" applyAlignment="1">
      <alignment horizontal="left"/>
    </xf>
    <xf numFmtId="0" fontId="4" fillId="0" borderId="21" xfId="0" applyFont="1" applyBorder="1"/>
    <xf numFmtId="0" fontId="4" fillId="0" borderId="22" xfId="0" applyFont="1" applyBorder="1"/>
    <xf numFmtId="0" fontId="19" fillId="4" borderId="23" xfId="0" applyFont="1" applyFill="1" applyBorder="1" applyAlignment="1">
      <alignment horizontal="center" vertical="center" wrapText="1"/>
    </xf>
    <xf numFmtId="0" fontId="4" fillId="0" borderId="24" xfId="0" applyFont="1" applyBorder="1"/>
    <xf numFmtId="0" fontId="4" fillId="0" borderId="25" xfId="0" applyFont="1" applyBorder="1"/>
    <xf numFmtId="0" fontId="28" fillId="2" borderId="23" xfId="0" applyFont="1" applyFill="1" applyBorder="1" applyAlignment="1">
      <alignment horizontal="left" vertical="center" wrapText="1"/>
    </xf>
    <xf numFmtId="0" fontId="2" fillId="0" borderId="0" xfId="0" applyFont="1" applyAlignment="1">
      <alignment horizontal="left" vertical="center" wrapText="1"/>
    </xf>
    <xf numFmtId="0" fontId="18" fillId="0" borderId="0" xfId="0" applyFont="1" applyAlignment="1">
      <alignment horizontal="left" vertical="center" wrapText="1"/>
    </xf>
    <xf numFmtId="0" fontId="2" fillId="2" borderId="20" xfId="0" applyFont="1" applyFill="1" applyBorder="1" applyAlignment="1">
      <alignment horizontal="left" vertical="center"/>
    </xf>
    <xf numFmtId="0" fontId="29" fillId="4" borderId="23" xfId="0" applyFont="1" applyFill="1" applyBorder="1" applyAlignment="1">
      <alignment horizontal="center" vertical="center" wrapText="1"/>
    </xf>
    <xf numFmtId="0" fontId="29" fillId="5" borderId="23" xfId="0" applyFont="1" applyFill="1" applyBorder="1" applyAlignment="1">
      <alignment wrapText="1"/>
    </xf>
    <xf numFmtId="0" fontId="18" fillId="2" borderId="6" xfId="0" applyFont="1" applyFill="1" applyBorder="1" applyAlignment="1">
      <alignment horizontal="left" vertical="top" wrapText="1"/>
    </xf>
    <xf numFmtId="0" fontId="21" fillId="2" borderId="12" xfId="0" applyFont="1" applyFill="1" applyBorder="1" applyAlignment="1">
      <alignment horizontal="center" vertical="center"/>
    </xf>
    <xf numFmtId="0" fontId="2" fillId="2" borderId="2" xfId="0" applyFont="1" applyFill="1" applyBorder="1" applyAlignment="1">
      <alignment horizontal="center"/>
    </xf>
    <xf numFmtId="0" fontId="18" fillId="2" borderId="2" xfId="0" applyFont="1" applyFill="1" applyBorder="1" applyAlignment="1">
      <alignment horizontal="left" vertical="top" wrapText="1"/>
    </xf>
    <xf numFmtId="0" fontId="2" fillId="11" borderId="47" xfId="0" applyFont="1" applyFill="1" applyBorder="1" applyAlignment="1">
      <alignment horizontal="center" vertical="center"/>
    </xf>
    <xf numFmtId="0" fontId="4" fillId="0" borderId="48" xfId="0" applyFont="1" applyBorder="1"/>
    <xf numFmtId="0" fontId="24" fillId="2" borderId="2" xfId="0" applyFont="1" applyFill="1" applyBorder="1" applyAlignment="1">
      <alignment horizontal="center" vertical="center"/>
    </xf>
    <xf numFmtId="0" fontId="25" fillId="2" borderId="30" xfId="0" applyFont="1" applyFill="1" applyBorder="1" applyAlignment="1">
      <alignment horizontal="center" vertical="center" wrapText="1"/>
    </xf>
    <xf numFmtId="0" fontId="4" fillId="0" borderId="31" xfId="0" applyFont="1" applyBorder="1"/>
    <xf numFmtId="0" fontId="4" fillId="0" borderId="32" xfId="0" applyFont="1" applyBorder="1"/>
    <xf numFmtId="0" fontId="18" fillId="0" borderId="0" xfId="0" applyFont="1" applyAlignment="1">
      <alignment horizontal="left" vertical="top" wrapText="1"/>
    </xf>
    <xf numFmtId="0" fontId="26" fillId="0" borderId="0" xfId="0" applyFont="1" applyAlignment="1">
      <alignment horizontal="left" vertical="top" wrapText="1"/>
    </xf>
    <xf numFmtId="0" fontId="2" fillId="11" borderId="61" xfId="0" applyFont="1" applyFill="1" applyBorder="1" applyAlignment="1">
      <alignment horizontal="center" vertical="center"/>
    </xf>
    <xf numFmtId="0" fontId="4" fillId="0" borderId="57" xfId="0" applyFont="1" applyBorder="1"/>
    <xf numFmtId="0" fontId="2" fillId="11" borderId="62" xfId="0" applyFont="1" applyFill="1" applyBorder="1" applyAlignment="1">
      <alignment horizontal="center" vertical="center"/>
    </xf>
    <xf numFmtId="0" fontId="4" fillId="0" borderId="29" xfId="0" applyFont="1" applyBorder="1"/>
    <xf numFmtId="0" fontId="31" fillId="8" borderId="23" xfId="0" applyFont="1" applyFill="1" applyBorder="1" applyAlignment="1">
      <alignment horizontal="left" vertical="center"/>
    </xf>
    <xf numFmtId="0" fontId="26" fillId="2" borderId="2" xfId="0" applyFont="1" applyFill="1" applyBorder="1" applyAlignment="1">
      <alignment horizontal="center" vertical="center"/>
    </xf>
    <xf numFmtId="0" fontId="2" fillId="2" borderId="55" xfId="0" applyFont="1" applyFill="1" applyBorder="1" applyAlignment="1">
      <alignment horizontal="left" vertical="center" wrapText="1"/>
    </xf>
    <xf numFmtId="0" fontId="4" fillId="0" borderId="56" xfId="0" applyFont="1" applyBorder="1"/>
    <xf numFmtId="0" fontId="2" fillId="8" borderId="23" xfId="0" applyFont="1" applyFill="1" applyBorder="1" applyAlignment="1">
      <alignment horizontal="left" vertical="center"/>
    </xf>
    <xf numFmtId="0" fontId="2" fillId="0" borderId="56" xfId="0" applyFont="1" applyBorder="1" applyAlignment="1">
      <alignment horizontal="left" vertical="center" wrapText="1"/>
    </xf>
    <xf numFmtId="0" fontId="2" fillId="2" borderId="15" xfId="0" applyFont="1" applyFill="1" applyBorder="1" applyAlignment="1">
      <alignment horizontal="left" vertical="center" wrapText="1"/>
    </xf>
    <xf numFmtId="0" fontId="2" fillId="2" borderId="23" xfId="0" applyFont="1" applyFill="1" applyBorder="1" applyAlignment="1">
      <alignment horizontal="left" vertical="top" wrapText="1"/>
    </xf>
    <xf numFmtId="0" fontId="2" fillId="2" borderId="23" xfId="0" applyFont="1" applyFill="1" applyBorder="1" applyAlignment="1">
      <alignment horizontal="left" vertical="center" wrapText="1"/>
    </xf>
    <xf numFmtId="0" fontId="2" fillId="11" borderId="30" xfId="0" applyFont="1" applyFill="1" applyBorder="1" applyAlignment="1">
      <alignment horizontal="center" vertical="center"/>
    </xf>
    <xf numFmtId="0" fontId="1" fillId="0" borderId="0" xfId="0" applyFont="1" applyAlignment="1">
      <alignment horizontal="left"/>
    </xf>
  </cellXfs>
  <cellStyles count="1">
    <cellStyle name="Normal" xfId="0" builtinId="0"/>
  </cellStyles>
  <dxfs count="30">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s>
  <tableStyles count="2">
    <tableStyle name="Dropdown list-style" pivot="0" count="3" xr9:uid="{00000000-0011-0000-FFFF-FFFF00000000}">
      <tableStyleElement type="headerRow" dxfId="29"/>
      <tableStyleElement type="firstRowStripe" dxfId="28"/>
      <tableStyleElement type="secondRowStripe" dxfId="27"/>
    </tableStyle>
    <tableStyle name="Dropdown list-style 2" pivot="0" count="3" xr9:uid="{00000000-0011-0000-FFFF-FFFF01000000}">
      <tableStyleElement type="headerRow" dxfId="26"/>
      <tableStyleElement type="firstRowStripe" dxfId="25"/>
      <tableStyleElement type="secondRowStrip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2</xdr:row>
      <xdr:rowOff>171450</xdr:rowOff>
    </xdr:from>
    <xdr:ext cx="6381750" cy="1371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161925</xdr:colOff>
      <xdr:row>0</xdr:row>
      <xdr:rowOff>0</xdr:rowOff>
    </xdr:from>
    <xdr:ext cx="6353175" cy="13811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6362700" cy="13716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A9">
  <tableColumns count="1">
    <tableColumn id="1" xr3:uid="{00000000-0010-0000-0000-000001000000}" name="Community Benefits"/>
  </tableColumns>
  <tableStyleInfo name="Dropdown list-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7:A25">
  <tableColumns count="1">
    <tableColumn id="1" xr3:uid="{00000000-0010-0000-0100-000001000000}" name="Community Building"/>
  </tableColumns>
  <tableStyleInfo name="Dropdown list-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mailto:ohs@ct.gov" TargetMode="Externa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7CAAC"/>
  </sheetPr>
  <dimension ref="A1:Z1000"/>
  <sheetViews>
    <sheetView workbookViewId="0"/>
  </sheetViews>
  <sheetFormatPr defaultColWidth="14.42578125" defaultRowHeight="15" customHeight="1"/>
  <cols>
    <col min="1" max="26" width="9.140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4.25" customHeight="1">
      <c r="A9" s="1"/>
      <c r="B9" s="1"/>
      <c r="C9" s="1"/>
      <c r="D9" s="1"/>
      <c r="E9" s="1"/>
      <c r="F9" s="1"/>
      <c r="G9" s="1"/>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84" t="s">
        <v>0</v>
      </c>
      <c r="D12" s="185"/>
      <c r="E12" s="185"/>
      <c r="F12" s="185"/>
      <c r="G12" s="185"/>
      <c r="H12" s="185"/>
      <c r="I12" s="185"/>
      <c r="J12" s="186"/>
      <c r="K12" s="1"/>
      <c r="L12" s="1"/>
      <c r="M12" s="1"/>
      <c r="N12" s="1"/>
      <c r="O12" s="1"/>
      <c r="P12" s="1"/>
      <c r="Q12" s="1"/>
      <c r="R12" s="1"/>
      <c r="S12" s="1"/>
      <c r="T12" s="1"/>
      <c r="U12" s="1"/>
      <c r="V12" s="1"/>
      <c r="W12" s="1"/>
      <c r="X12" s="1"/>
      <c r="Y12" s="1"/>
      <c r="Z12" s="1"/>
    </row>
    <row r="13" spans="1:26" ht="36" customHeight="1">
      <c r="A13" s="1"/>
      <c r="B13" s="1"/>
      <c r="C13" s="187" t="s">
        <v>1</v>
      </c>
      <c r="D13" s="185"/>
      <c r="E13" s="185"/>
      <c r="F13" s="185"/>
      <c r="G13" s="185"/>
      <c r="H13" s="185"/>
      <c r="I13" s="185"/>
      <c r="J13" s="186"/>
      <c r="K13" s="1"/>
      <c r="L13" s="1"/>
      <c r="M13" s="1"/>
      <c r="N13" s="1"/>
      <c r="O13" s="1"/>
      <c r="P13" s="1"/>
      <c r="Q13" s="1"/>
      <c r="R13" s="1"/>
      <c r="S13" s="1"/>
      <c r="T13" s="1"/>
      <c r="U13" s="1"/>
      <c r="V13" s="1"/>
      <c r="W13" s="1"/>
      <c r="X13" s="1"/>
      <c r="Y13" s="1"/>
      <c r="Z13" s="1"/>
    </row>
    <row r="14" spans="1:26" ht="14.25" customHeight="1">
      <c r="A14" s="188"/>
      <c r="B14" s="185"/>
      <c r="C14" s="185"/>
      <c r="D14" s="185"/>
      <c r="E14" s="185"/>
      <c r="F14" s="185"/>
      <c r="G14" s="185"/>
      <c r="H14" s="186"/>
      <c r="I14" s="2"/>
      <c r="J14" s="1"/>
      <c r="K14" s="1"/>
      <c r="L14" s="1"/>
      <c r="M14" s="1"/>
      <c r="N14" s="1"/>
      <c r="O14" s="1"/>
      <c r="P14" s="1"/>
      <c r="Q14" s="1"/>
      <c r="R14" s="1"/>
      <c r="S14" s="1"/>
      <c r="T14" s="1"/>
      <c r="U14" s="1"/>
      <c r="V14" s="1"/>
      <c r="W14" s="1"/>
      <c r="X14" s="1"/>
      <c r="Y14" s="1"/>
      <c r="Z14" s="1"/>
    </row>
    <row r="15" spans="1:26" ht="14.25" customHeight="1">
      <c r="A15" s="1"/>
      <c r="B15" s="3"/>
      <c r="C15" s="1"/>
      <c r="D15" s="1"/>
      <c r="E15" s="1"/>
      <c r="F15" s="1"/>
      <c r="G15" s="1"/>
      <c r="H15" s="1"/>
      <c r="I15" s="1"/>
      <c r="J15" s="1"/>
      <c r="K15" s="1"/>
      <c r="L15" s="1"/>
      <c r="M15" s="1"/>
      <c r="N15" s="1"/>
      <c r="O15" s="1"/>
      <c r="P15" s="1"/>
      <c r="Q15" s="1"/>
      <c r="R15" s="1"/>
      <c r="S15" s="1"/>
      <c r="T15" s="1"/>
      <c r="U15" s="1"/>
      <c r="V15" s="1"/>
      <c r="W15" s="1"/>
      <c r="X15" s="1"/>
      <c r="Y15" s="1"/>
      <c r="Z15" s="1"/>
    </row>
    <row r="16" spans="1:26" ht="32.25" customHeight="1">
      <c r="A16" s="189"/>
      <c r="B16" s="185"/>
      <c r="C16" s="185"/>
      <c r="D16" s="185"/>
      <c r="E16" s="185"/>
      <c r="F16" s="185"/>
      <c r="G16" s="185"/>
      <c r="H16" s="186"/>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C12:J12"/>
    <mergeCell ref="C13:J13"/>
    <mergeCell ref="A14:H14"/>
    <mergeCell ref="A16:H16"/>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5E0B3"/>
  </sheetPr>
  <dimension ref="A1:Z1000"/>
  <sheetViews>
    <sheetView workbookViewId="0">
      <pane ySplit="10" topLeftCell="A11" activePane="bottomLeft" state="frozen"/>
      <selection pane="bottomLeft" activeCell="D35" sqref="D35"/>
    </sheetView>
  </sheetViews>
  <sheetFormatPr defaultColWidth="14.42578125" defaultRowHeight="15" customHeight="1"/>
  <cols>
    <col min="1" max="1" width="3.140625" customWidth="1"/>
    <col min="2" max="7" width="50.7109375" customWidth="1"/>
    <col min="8" max="8" width="50.85546875" customWidth="1"/>
    <col min="9" max="26" width="9.140625" customWidth="1"/>
  </cols>
  <sheetData>
    <row r="1" spans="1:26" ht="14.25" customHeight="1">
      <c r="A1" s="1"/>
      <c r="B1" s="231" t="s">
        <v>264</v>
      </c>
      <c r="C1" s="209"/>
      <c r="D1" s="209"/>
      <c r="E1" s="209"/>
      <c r="F1" s="209"/>
      <c r="G1" s="209"/>
      <c r="H1" s="210"/>
      <c r="I1" s="1"/>
      <c r="J1" s="1"/>
      <c r="K1" s="1"/>
      <c r="L1" s="1"/>
      <c r="M1" s="1"/>
      <c r="N1" s="1"/>
      <c r="O1" s="1"/>
      <c r="P1" s="1"/>
      <c r="Q1" s="1"/>
      <c r="R1" s="1"/>
      <c r="S1" s="1"/>
      <c r="T1" s="1"/>
      <c r="U1" s="1"/>
      <c r="V1" s="1"/>
      <c r="W1" s="1"/>
      <c r="X1" s="1"/>
      <c r="Y1" s="1"/>
      <c r="Z1" s="1"/>
    </row>
    <row r="2" spans="1:26" ht="14.25" customHeight="1">
      <c r="A2" s="1"/>
      <c r="B2" s="29" t="s">
        <v>67</v>
      </c>
      <c r="C2" s="1"/>
      <c r="D2" s="1"/>
      <c r="E2" s="4"/>
      <c r="F2" s="1"/>
      <c r="G2" s="1"/>
      <c r="H2" s="1"/>
      <c r="I2" s="1"/>
      <c r="J2" s="1"/>
      <c r="K2" s="1"/>
      <c r="L2" s="1"/>
      <c r="M2" s="1"/>
      <c r="N2" s="1"/>
      <c r="O2" s="1"/>
      <c r="P2" s="1"/>
      <c r="Q2" s="1"/>
      <c r="R2" s="1"/>
      <c r="S2" s="1"/>
      <c r="T2" s="1"/>
      <c r="U2" s="1"/>
      <c r="V2" s="1"/>
      <c r="W2" s="1"/>
      <c r="X2" s="1"/>
      <c r="Y2" s="1"/>
      <c r="Z2" s="1"/>
    </row>
    <row r="3" spans="1:26" ht="14.25" customHeight="1">
      <c r="A3" s="1"/>
      <c r="B3" s="54" t="s">
        <v>265</v>
      </c>
      <c r="C3" s="1"/>
      <c r="D3" s="1"/>
      <c r="E3" s="51"/>
      <c r="F3" s="1"/>
      <c r="G3" s="1"/>
      <c r="H3" s="1"/>
      <c r="I3" s="1"/>
      <c r="J3" s="1"/>
      <c r="K3" s="1"/>
      <c r="L3" s="1"/>
      <c r="M3" s="1"/>
      <c r="N3" s="1"/>
      <c r="O3" s="1"/>
      <c r="P3" s="1"/>
      <c r="Q3" s="1"/>
      <c r="R3" s="1"/>
      <c r="S3" s="1"/>
      <c r="T3" s="1"/>
      <c r="U3" s="1"/>
      <c r="V3" s="1"/>
      <c r="W3" s="1"/>
      <c r="X3" s="1"/>
      <c r="Y3" s="1"/>
      <c r="Z3" s="1"/>
    </row>
    <row r="4" spans="1:26" ht="14.25" customHeight="1">
      <c r="A4" s="1"/>
      <c r="B4" s="29" t="s">
        <v>69</v>
      </c>
      <c r="C4" s="30"/>
      <c r="D4" s="30"/>
      <c r="E4" s="52"/>
      <c r="F4" s="1"/>
      <c r="G4" s="1"/>
      <c r="H4" s="1"/>
      <c r="I4" s="1"/>
      <c r="J4" s="1"/>
      <c r="K4" s="1"/>
      <c r="L4" s="1"/>
      <c r="M4" s="1"/>
      <c r="N4" s="1"/>
      <c r="O4" s="1"/>
      <c r="P4" s="1"/>
      <c r="Q4" s="1"/>
      <c r="R4" s="1"/>
      <c r="S4" s="1"/>
      <c r="T4" s="1"/>
      <c r="U4" s="1"/>
      <c r="V4" s="1"/>
      <c r="W4" s="1"/>
      <c r="X4" s="1"/>
      <c r="Y4" s="1"/>
      <c r="Z4" s="1"/>
    </row>
    <row r="5" spans="1:26" ht="14.25" customHeight="1">
      <c r="A5" s="1"/>
      <c r="B5" s="55" t="s">
        <v>266</v>
      </c>
      <c r="C5" s="30"/>
      <c r="D5" s="30"/>
      <c r="E5" s="53"/>
      <c r="F5" s="1"/>
      <c r="G5" s="1"/>
      <c r="H5" s="1"/>
      <c r="I5" s="1"/>
      <c r="J5" s="1"/>
      <c r="K5" s="1"/>
      <c r="L5" s="1"/>
      <c r="M5" s="1"/>
      <c r="N5" s="1"/>
      <c r="O5" s="1"/>
      <c r="P5" s="1"/>
      <c r="Q5" s="1"/>
      <c r="R5" s="1"/>
      <c r="S5" s="1"/>
      <c r="T5" s="1"/>
      <c r="U5" s="1"/>
      <c r="V5" s="1"/>
      <c r="W5" s="1"/>
      <c r="X5" s="1"/>
      <c r="Y5" s="1"/>
      <c r="Z5" s="1"/>
    </row>
    <row r="6" spans="1:26" ht="14.25" customHeight="1">
      <c r="A6" s="1"/>
      <c r="B6" s="29" t="s">
        <v>71</v>
      </c>
      <c r="C6" s="30"/>
      <c r="D6" s="30"/>
      <c r="E6" s="56"/>
      <c r="F6" s="1"/>
      <c r="G6" s="1"/>
      <c r="H6" s="1"/>
      <c r="I6" s="1"/>
      <c r="J6" s="1"/>
      <c r="K6" s="1"/>
      <c r="L6" s="1"/>
      <c r="M6" s="1"/>
      <c r="N6" s="1"/>
      <c r="O6" s="1"/>
      <c r="P6" s="1"/>
      <c r="Q6" s="1"/>
      <c r="R6" s="1"/>
      <c r="S6" s="1"/>
      <c r="T6" s="1"/>
      <c r="U6" s="1"/>
      <c r="V6" s="1"/>
      <c r="W6" s="1"/>
      <c r="X6" s="1"/>
      <c r="Y6" s="1"/>
      <c r="Z6" s="1"/>
    </row>
    <row r="7" spans="1:26" ht="14.25" customHeight="1">
      <c r="A7" s="1"/>
      <c r="B7" s="55" t="s">
        <v>267</v>
      </c>
      <c r="C7" s="30"/>
      <c r="D7" s="30"/>
      <c r="E7" s="53"/>
      <c r="F7" s="1"/>
      <c r="G7" s="1"/>
      <c r="H7" s="1"/>
      <c r="I7" s="1"/>
      <c r="J7" s="1"/>
      <c r="K7" s="1"/>
      <c r="L7" s="1"/>
      <c r="M7" s="1"/>
      <c r="N7" s="1"/>
      <c r="O7" s="1"/>
      <c r="P7" s="1"/>
      <c r="Q7" s="1"/>
      <c r="R7" s="1"/>
      <c r="S7" s="1"/>
      <c r="T7" s="1"/>
      <c r="U7" s="1"/>
      <c r="V7" s="1"/>
      <c r="W7" s="1"/>
      <c r="X7" s="1"/>
      <c r="Y7" s="1"/>
      <c r="Z7" s="1"/>
    </row>
    <row r="8" spans="1:26" ht="14.25" customHeight="1">
      <c r="A8" s="1"/>
      <c r="B8" s="56"/>
      <c r="C8" s="30"/>
      <c r="D8" s="30"/>
      <c r="E8" s="30"/>
      <c r="F8" s="1"/>
      <c r="G8" s="1"/>
      <c r="H8" s="1"/>
      <c r="I8" s="1"/>
      <c r="J8" s="1"/>
      <c r="K8" s="1"/>
      <c r="L8" s="1"/>
      <c r="M8" s="1"/>
      <c r="N8" s="1"/>
      <c r="O8" s="1"/>
      <c r="P8" s="1"/>
      <c r="Q8" s="1"/>
      <c r="R8" s="1"/>
      <c r="S8" s="1"/>
      <c r="T8" s="1"/>
      <c r="U8" s="1"/>
      <c r="V8" s="1"/>
      <c r="W8" s="1"/>
      <c r="X8" s="1"/>
      <c r="Y8" s="1"/>
      <c r="Z8" s="1"/>
    </row>
    <row r="9" spans="1:26" ht="14.25" customHeight="1">
      <c r="A9" s="1"/>
      <c r="B9" s="57" t="s">
        <v>72</v>
      </c>
      <c r="C9" s="1"/>
      <c r="D9" s="1"/>
      <c r="E9" s="1"/>
      <c r="F9" s="1"/>
      <c r="G9" s="1"/>
      <c r="H9" s="1"/>
      <c r="I9" s="1"/>
      <c r="J9" s="1"/>
      <c r="K9" s="1"/>
      <c r="L9" s="1"/>
      <c r="M9" s="1"/>
      <c r="N9" s="1"/>
      <c r="O9" s="1"/>
      <c r="P9" s="1"/>
      <c r="Q9" s="1"/>
      <c r="R9" s="1"/>
      <c r="S9" s="1"/>
      <c r="T9" s="1"/>
      <c r="U9" s="1"/>
      <c r="V9" s="1"/>
      <c r="W9" s="1"/>
      <c r="X9" s="1"/>
      <c r="Y9" s="1"/>
      <c r="Z9" s="1"/>
    </row>
    <row r="10" spans="1:26" ht="14.25" customHeight="1">
      <c r="A10" s="1"/>
      <c r="B10" s="29" t="s">
        <v>73</v>
      </c>
      <c r="C10" s="58" t="s">
        <v>74</v>
      </c>
      <c r="D10" s="59" t="s">
        <v>75</v>
      </c>
      <c r="E10" s="59" t="s">
        <v>76</v>
      </c>
      <c r="F10" s="59" t="s">
        <v>77</v>
      </c>
      <c r="G10" s="59" t="s">
        <v>78</v>
      </c>
      <c r="H10" s="59" t="s">
        <v>79</v>
      </c>
      <c r="I10" s="1"/>
      <c r="J10" s="1"/>
      <c r="K10" s="1"/>
      <c r="L10" s="1"/>
      <c r="M10" s="1"/>
      <c r="N10" s="1"/>
      <c r="O10" s="1"/>
      <c r="P10" s="1"/>
      <c r="Q10" s="1"/>
      <c r="R10" s="1"/>
      <c r="S10" s="1"/>
      <c r="T10" s="1"/>
      <c r="U10" s="1"/>
      <c r="V10" s="1"/>
      <c r="W10" s="1"/>
      <c r="X10" s="1"/>
      <c r="Y10" s="1"/>
      <c r="Z10" s="1"/>
    </row>
    <row r="11" spans="1:26" ht="14.25" customHeight="1">
      <c r="A11" s="42">
        <v>1</v>
      </c>
      <c r="B11" s="43"/>
      <c r="C11" s="46"/>
      <c r="D11" s="44"/>
      <c r="E11" s="43"/>
      <c r="F11" s="46"/>
      <c r="G11" s="44"/>
      <c r="H11" s="44"/>
      <c r="I11" s="1"/>
      <c r="J11" s="1"/>
      <c r="K11" s="1"/>
      <c r="L11" s="1"/>
      <c r="M11" s="1"/>
      <c r="N11" s="1"/>
      <c r="O11" s="1"/>
      <c r="P11" s="1"/>
      <c r="Q11" s="1"/>
      <c r="R11" s="1"/>
      <c r="S11" s="1"/>
      <c r="T11" s="1"/>
      <c r="U11" s="1"/>
      <c r="V11" s="1"/>
      <c r="W11" s="1"/>
      <c r="X11" s="1"/>
      <c r="Y11" s="1"/>
      <c r="Z11" s="1"/>
    </row>
    <row r="12" spans="1:26" ht="14.25" customHeight="1">
      <c r="A12" s="42">
        <v>2</v>
      </c>
      <c r="B12" s="43"/>
      <c r="C12" s="46"/>
      <c r="D12" s="44"/>
      <c r="E12" s="47"/>
      <c r="F12" s="44"/>
      <c r="G12" s="44"/>
      <c r="H12" s="44"/>
      <c r="I12" s="1"/>
      <c r="J12" s="1"/>
      <c r="K12" s="1"/>
      <c r="L12" s="1"/>
      <c r="M12" s="1"/>
      <c r="N12" s="1"/>
      <c r="O12" s="1"/>
      <c r="P12" s="1"/>
      <c r="Q12" s="1"/>
      <c r="R12" s="1"/>
      <c r="S12" s="1"/>
      <c r="T12" s="1"/>
      <c r="U12" s="1"/>
      <c r="V12" s="1"/>
      <c r="W12" s="1"/>
      <c r="X12" s="1"/>
      <c r="Y12" s="1"/>
      <c r="Z12" s="1"/>
    </row>
    <row r="13" spans="1:26" ht="14.25" customHeight="1">
      <c r="A13" s="42">
        <v>3</v>
      </c>
      <c r="B13" s="43"/>
      <c r="C13" s="43"/>
      <c r="D13" s="44"/>
      <c r="E13" s="43"/>
      <c r="F13" s="46"/>
      <c r="G13" s="44"/>
      <c r="H13" s="46"/>
      <c r="I13" s="1"/>
      <c r="J13" s="1"/>
      <c r="K13" s="1"/>
      <c r="L13" s="1"/>
      <c r="M13" s="1"/>
      <c r="N13" s="1"/>
      <c r="O13" s="1"/>
      <c r="P13" s="1"/>
      <c r="Q13" s="1"/>
      <c r="R13" s="1"/>
      <c r="S13" s="1"/>
      <c r="T13" s="1"/>
      <c r="U13" s="1"/>
      <c r="V13" s="1"/>
      <c r="W13" s="1"/>
      <c r="X13" s="1"/>
      <c r="Y13" s="1"/>
      <c r="Z13" s="1"/>
    </row>
    <row r="14" spans="1:26" ht="14.25" customHeight="1">
      <c r="A14" s="42">
        <v>4</v>
      </c>
      <c r="B14" s="43"/>
      <c r="C14" s="43"/>
      <c r="D14" s="44"/>
      <c r="E14" s="43"/>
      <c r="F14" s="45"/>
      <c r="G14" s="44"/>
      <c r="H14" s="44"/>
      <c r="I14" s="1"/>
      <c r="J14" s="1"/>
      <c r="K14" s="1"/>
      <c r="L14" s="1"/>
      <c r="M14" s="1"/>
      <c r="N14" s="1"/>
      <c r="O14" s="1"/>
      <c r="P14" s="1"/>
      <c r="Q14" s="1"/>
      <c r="R14" s="1"/>
      <c r="S14" s="1"/>
      <c r="T14" s="1"/>
      <c r="U14" s="1"/>
      <c r="V14" s="1"/>
      <c r="W14" s="1"/>
      <c r="X14" s="1"/>
      <c r="Y14" s="1"/>
      <c r="Z14" s="1"/>
    </row>
    <row r="15" spans="1:26" ht="14.25" customHeight="1">
      <c r="A15" s="42">
        <v>5</v>
      </c>
      <c r="B15" s="43"/>
      <c r="C15" s="43"/>
      <c r="D15" s="44"/>
      <c r="E15" s="43"/>
      <c r="F15" s="46"/>
      <c r="G15" s="44"/>
      <c r="H15" s="44"/>
      <c r="I15" s="1"/>
      <c r="J15" s="1"/>
      <c r="K15" s="1"/>
      <c r="L15" s="1"/>
      <c r="M15" s="1"/>
      <c r="N15" s="1"/>
      <c r="O15" s="1"/>
      <c r="P15" s="1"/>
      <c r="Q15" s="1"/>
      <c r="R15" s="1"/>
      <c r="S15" s="1"/>
      <c r="T15" s="1"/>
      <c r="U15" s="1"/>
      <c r="V15" s="1"/>
      <c r="W15" s="1"/>
      <c r="X15" s="1"/>
      <c r="Y15" s="1"/>
      <c r="Z15" s="1"/>
    </row>
    <row r="16" spans="1:26" ht="14.25" customHeight="1">
      <c r="A16" s="42">
        <v>6</v>
      </c>
      <c r="B16" s="43"/>
      <c r="C16" s="43"/>
      <c r="D16" s="44"/>
      <c r="E16" s="43"/>
      <c r="F16" s="46"/>
      <c r="G16" s="44"/>
      <c r="H16" s="44"/>
      <c r="I16" s="1"/>
      <c r="J16" s="1"/>
      <c r="K16" s="1"/>
      <c r="L16" s="1"/>
      <c r="M16" s="1"/>
      <c r="N16" s="1"/>
      <c r="O16" s="1"/>
      <c r="P16" s="1"/>
      <c r="Q16" s="1"/>
      <c r="R16" s="1"/>
      <c r="S16" s="1"/>
      <c r="T16" s="1"/>
      <c r="U16" s="1"/>
      <c r="V16" s="1"/>
      <c r="W16" s="1"/>
      <c r="X16" s="1"/>
      <c r="Y16" s="1"/>
      <c r="Z16" s="1"/>
    </row>
    <row r="17" spans="1:26" ht="14.25" customHeight="1">
      <c r="A17" s="42">
        <v>7</v>
      </c>
      <c r="B17" s="43"/>
      <c r="C17" s="46"/>
      <c r="D17" s="44"/>
      <c r="E17" s="43"/>
      <c r="F17" s="46"/>
      <c r="G17" s="44"/>
      <c r="H17" s="44"/>
      <c r="I17" s="1"/>
      <c r="J17" s="1"/>
      <c r="K17" s="1"/>
      <c r="L17" s="1"/>
      <c r="M17" s="1"/>
      <c r="N17" s="1"/>
      <c r="O17" s="1"/>
      <c r="P17" s="1"/>
      <c r="Q17" s="1"/>
      <c r="R17" s="1"/>
      <c r="S17" s="1"/>
      <c r="T17" s="1"/>
      <c r="U17" s="1"/>
      <c r="V17" s="1"/>
      <c r="W17" s="1"/>
      <c r="X17" s="1"/>
      <c r="Y17" s="1"/>
      <c r="Z17" s="1"/>
    </row>
    <row r="18" spans="1:26" ht="14.25" customHeight="1">
      <c r="A18" s="42">
        <v>8</v>
      </c>
      <c r="B18" s="43"/>
      <c r="C18" s="46"/>
      <c r="D18" s="44"/>
      <c r="E18" s="47"/>
      <c r="F18" s="44"/>
      <c r="G18" s="44"/>
      <c r="H18" s="44"/>
      <c r="I18" s="1"/>
      <c r="J18" s="1"/>
      <c r="K18" s="1"/>
      <c r="L18" s="1"/>
      <c r="M18" s="1"/>
      <c r="N18" s="1"/>
      <c r="O18" s="1"/>
      <c r="P18" s="1"/>
      <c r="Q18" s="1"/>
      <c r="R18" s="1"/>
      <c r="S18" s="1"/>
      <c r="T18" s="1"/>
      <c r="U18" s="1"/>
      <c r="V18" s="1"/>
      <c r="W18" s="1"/>
      <c r="X18" s="1"/>
      <c r="Y18" s="1"/>
      <c r="Z18" s="1"/>
    </row>
    <row r="19" spans="1:26" ht="14.25" customHeight="1">
      <c r="A19" s="42">
        <v>9</v>
      </c>
      <c r="B19" s="43"/>
      <c r="C19" s="43"/>
      <c r="D19" s="44"/>
      <c r="E19" s="43"/>
      <c r="F19" s="46"/>
      <c r="G19" s="44"/>
      <c r="H19" s="46"/>
      <c r="I19" s="1"/>
      <c r="J19" s="1"/>
      <c r="K19" s="1"/>
      <c r="L19" s="1"/>
      <c r="M19" s="1"/>
      <c r="N19" s="1"/>
      <c r="O19" s="1"/>
      <c r="P19" s="1"/>
      <c r="Q19" s="1"/>
      <c r="R19" s="1"/>
      <c r="S19" s="1"/>
      <c r="T19" s="1"/>
      <c r="U19" s="1"/>
      <c r="V19" s="1"/>
      <c r="W19" s="1"/>
      <c r="X19" s="1"/>
      <c r="Y19" s="1"/>
      <c r="Z19" s="1"/>
    </row>
    <row r="20" spans="1:26" ht="14.25" customHeight="1">
      <c r="A20" s="42">
        <v>10</v>
      </c>
      <c r="B20" s="43"/>
      <c r="C20" s="43"/>
      <c r="D20" s="44"/>
      <c r="E20" s="43"/>
      <c r="F20" s="45"/>
      <c r="G20" s="44"/>
      <c r="H20" s="44"/>
      <c r="I20" s="1"/>
      <c r="J20" s="1"/>
      <c r="K20" s="1"/>
      <c r="L20" s="1"/>
      <c r="M20" s="1"/>
      <c r="N20" s="1"/>
      <c r="O20" s="1"/>
      <c r="P20" s="1"/>
      <c r="Q20" s="1"/>
      <c r="R20" s="1"/>
      <c r="S20" s="1"/>
      <c r="T20" s="1"/>
      <c r="U20" s="1"/>
      <c r="V20" s="1"/>
      <c r="W20" s="1"/>
      <c r="X20" s="1"/>
      <c r="Y20" s="1"/>
      <c r="Z20" s="1"/>
    </row>
    <row r="21" spans="1:26" ht="14.25" customHeight="1">
      <c r="A21" s="42">
        <v>11</v>
      </c>
      <c r="B21" s="43"/>
      <c r="C21" s="43"/>
      <c r="D21" s="44"/>
      <c r="E21" s="43"/>
      <c r="F21" s="46"/>
      <c r="G21" s="44"/>
      <c r="H21" s="44"/>
      <c r="I21" s="1"/>
      <c r="J21" s="1"/>
      <c r="K21" s="1"/>
      <c r="L21" s="1"/>
      <c r="M21" s="1"/>
      <c r="N21" s="1"/>
      <c r="O21" s="1"/>
      <c r="P21" s="1"/>
      <c r="Q21" s="1"/>
      <c r="R21" s="1"/>
      <c r="S21" s="1"/>
      <c r="T21" s="1"/>
      <c r="U21" s="1"/>
      <c r="V21" s="1"/>
      <c r="W21" s="1"/>
      <c r="X21" s="1"/>
      <c r="Y21" s="1"/>
      <c r="Z21" s="1"/>
    </row>
    <row r="22" spans="1:26" ht="14.25" customHeight="1">
      <c r="A22" s="42">
        <v>12</v>
      </c>
      <c r="B22" s="43"/>
      <c r="C22" s="43"/>
      <c r="D22" s="44"/>
      <c r="E22" s="43"/>
      <c r="F22" s="46"/>
      <c r="G22" s="44"/>
      <c r="H22" s="44"/>
      <c r="I22" s="1"/>
      <c r="J22" s="1"/>
      <c r="K22" s="1"/>
      <c r="L22" s="1"/>
      <c r="M22" s="1"/>
      <c r="N22" s="1"/>
      <c r="O22" s="1"/>
      <c r="P22" s="1"/>
      <c r="Q22" s="1"/>
      <c r="R22" s="1"/>
      <c r="S22" s="1"/>
      <c r="T22" s="1"/>
      <c r="U22" s="1"/>
      <c r="V22" s="1"/>
      <c r="W22" s="1"/>
      <c r="X22" s="1"/>
      <c r="Y22" s="1"/>
      <c r="Z22" s="1"/>
    </row>
    <row r="23" spans="1:26" ht="14.25" customHeight="1">
      <c r="A23" s="42">
        <v>13</v>
      </c>
      <c r="B23" s="43"/>
      <c r="C23" s="46"/>
      <c r="D23" s="44"/>
      <c r="E23" s="43"/>
      <c r="F23" s="46"/>
      <c r="G23" s="44"/>
      <c r="H23" s="44"/>
      <c r="I23" s="1"/>
      <c r="J23" s="1"/>
      <c r="K23" s="1"/>
      <c r="L23" s="1"/>
      <c r="M23" s="1"/>
      <c r="N23" s="1"/>
      <c r="O23" s="1"/>
      <c r="P23" s="1"/>
      <c r="Q23" s="1"/>
      <c r="R23" s="1"/>
      <c r="S23" s="1"/>
      <c r="T23" s="1"/>
      <c r="U23" s="1"/>
      <c r="V23" s="1"/>
      <c r="W23" s="1"/>
      <c r="X23" s="1"/>
      <c r="Y23" s="1"/>
      <c r="Z23" s="1"/>
    </row>
    <row r="24" spans="1:26" ht="14.25" customHeight="1">
      <c r="A24" s="42">
        <v>14</v>
      </c>
      <c r="B24" s="43"/>
      <c r="C24" s="46"/>
      <c r="D24" s="44"/>
      <c r="E24" s="47"/>
      <c r="F24" s="44"/>
      <c r="G24" s="44"/>
      <c r="H24" s="44"/>
      <c r="I24" s="1"/>
      <c r="J24" s="1"/>
      <c r="K24" s="1"/>
      <c r="L24" s="1"/>
      <c r="M24" s="1"/>
      <c r="N24" s="1"/>
      <c r="O24" s="1"/>
      <c r="P24" s="1"/>
      <c r="Q24" s="1"/>
      <c r="R24" s="1"/>
      <c r="S24" s="1"/>
      <c r="T24" s="1"/>
      <c r="U24" s="1"/>
      <c r="V24" s="1"/>
      <c r="W24" s="1"/>
      <c r="X24" s="1"/>
      <c r="Y24" s="1"/>
      <c r="Z24" s="1"/>
    </row>
    <row r="25" spans="1:26" ht="14.25" customHeight="1">
      <c r="A25" s="42">
        <v>15</v>
      </c>
      <c r="B25" s="43"/>
      <c r="C25" s="43"/>
      <c r="D25" s="44"/>
      <c r="E25" s="43"/>
      <c r="F25" s="46"/>
      <c r="G25" s="44"/>
      <c r="H25" s="46"/>
      <c r="I25" s="1"/>
      <c r="J25" s="1"/>
      <c r="K25" s="1"/>
      <c r="L25" s="1"/>
      <c r="M25" s="1"/>
      <c r="N25" s="1"/>
      <c r="O25" s="1"/>
      <c r="P25" s="1"/>
      <c r="Q25" s="1"/>
      <c r="R25" s="1"/>
      <c r="S25" s="1"/>
      <c r="T25" s="1"/>
      <c r="U25" s="1"/>
      <c r="V25" s="1"/>
      <c r="W25" s="1"/>
      <c r="X25" s="1"/>
      <c r="Y25" s="1"/>
      <c r="Z25" s="1"/>
    </row>
    <row r="26" spans="1:26" ht="14.25" customHeight="1">
      <c r="A26" s="42">
        <v>16</v>
      </c>
      <c r="B26" s="43"/>
      <c r="C26" s="43"/>
      <c r="D26" s="44"/>
      <c r="E26" s="43"/>
      <c r="F26" s="45"/>
      <c r="G26" s="44"/>
      <c r="H26" s="44"/>
      <c r="I26" s="1"/>
      <c r="J26" s="1"/>
      <c r="K26" s="1"/>
      <c r="L26" s="1"/>
      <c r="M26" s="1"/>
      <c r="N26" s="1"/>
      <c r="O26" s="1"/>
      <c r="P26" s="1"/>
      <c r="Q26" s="1"/>
      <c r="R26" s="1"/>
      <c r="S26" s="1"/>
      <c r="T26" s="1"/>
      <c r="U26" s="1"/>
      <c r="V26" s="1"/>
      <c r="W26" s="1"/>
      <c r="X26" s="1"/>
      <c r="Y26" s="1"/>
      <c r="Z26" s="1"/>
    </row>
    <row r="27" spans="1:26" ht="14.25" customHeight="1">
      <c r="A27" s="42">
        <v>17</v>
      </c>
      <c r="B27" s="43"/>
      <c r="C27" s="43"/>
      <c r="D27" s="44"/>
      <c r="E27" s="43"/>
      <c r="F27" s="46"/>
      <c r="G27" s="44"/>
      <c r="H27" s="44"/>
      <c r="I27" s="1"/>
      <c r="J27" s="1"/>
      <c r="K27" s="1"/>
      <c r="L27" s="1"/>
      <c r="M27" s="1"/>
      <c r="N27" s="1"/>
      <c r="O27" s="1"/>
      <c r="P27" s="1"/>
      <c r="Q27" s="1"/>
      <c r="R27" s="1"/>
      <c r="S27" s="1"/>
      <c r="T27" s="1"/>
      <c r="U27" s="1"/>
      <c r="V27" s="1"/>
      <c r="W27" s="1"/>
      <c r="X27" s="1"/>
      <c r="Y27" s="1"/>
      <c r="Z27" s="1"/>
    </row>
    <row r="28" spans="1:26" ht="14.25" customHeight="1">
      <c r="A28" s="42">
        <v>18</v>
      </c>
      <c r="B28" s="43"/>
      <c r="C28" s="43"/>
      <c r="D28" s="44"/>
      <c r="E28" s="43"/>
      <c r="F28" s="46"/>
      <c r="G28" s="44"/>
      <c r="H28" s="44"/>
      <c r="I28" s="1"/>
      <c r="J28" s="1"/>
      <c r="K28" s="1"/>
      <c r="L28" s="1"/>
      <c r="M28" s="1"/>
      <c r="N28" s="1"/>
      <c r="O28" s="1"/>
      <c r="P28" s="1"/>
      <c r="Q28" s="1"/>
      <c r="R28" s="1"/>
      <c r="S28" s="1"/>
      <c r="T28" s="1"/>
      <c r="U28" s="1"/>
      <c r="V28" s="1"/>
      <c r="W28" s="1"/>
      <c r="X28" s="1"/>
      <c r="Y28" s="1"/>
      <c r="Z28" s="1"/>
    </row>
    <row r="29" spans="1:26" ht="14.25" customHeight="1">
      <c r="A29" s="42">
        <v>19</v>
      </c>
      <c r="B29" s="43"/>
      <c r="C29" s="46"/>
      <c r="D29" s="44"/>
      <c r="E29" s="43"/>
      <c r="F29" s="46"/>
      <c r="G29" s="44"/>
      <c r="H29" s="44"/>
      <c r="I29" s="1"/>
      <c r="J29" s="1"/>
      <c r="K29" s="1"/>
      <c r="L29" s="1"/>
      <c r="M29" s="1"/>
      <c r="N29" s="1"/>
      <c r="O29" s="1"/>
      <c r="P29" s="1"/>
      <c r="Q29" s="1"/>
      <c r="R29" s="1"/>
      <c r="S29" s="1"/>
      <c r="T29" s="1"/>
      <c r="U29" s="1"/>
      <c r="V29" s="1"/>
      <c r="W29" s="1"/>
      <c r="X29" s="1"/>
      <c r="Y29" s="1"/>
      <c r="Z29" s="1"/>
    </row>
    <row r="30" spans="1:26" ht="14.25" customHeight="1">
      <c r="A30" s="42">
        <v>20</v>
      </c>
      <c r="B30" s="43"/>
      <c r="C30" s="46"/>
      <c r="D30" s="44"/>
      <c r="E30" s="47"/>
      <c r="F30" s="44"/>
      <c r="G30" s="44"/>
      <c r="H30" s="44"/>
      <c r="I30" s="1"/>
      <c r="J30" s="1"/>
      <c r="K30" s="1"/>
      <c r="L30" s="1"/>
      <c r="M30" s="1"/>
      <c r="N30" s="1"/>
      <c r="O30" s="1"/>
      <c r="P30" s="1"/>
      <c r="Q30" s="1"/>
      <c r="R30" s="1"/>
      <c r="S30" s="1"/>
      <c r="T30" s="1"/>
      <c r="U30" s="1"/>
      <c r="V30" s="1"/>
      <c r="W30" s="1"/>
      <c r="X30" s="1"/>
      <c r="Y30" s="1"/>
      <c r="Z30" s="1"/>
    </row>
    <row r="31" spans="1:26" ht="14.25" customHeight="1">
      <c r="A31" s="42">
        <v>21</v>
      </c>
      <c r="B31" s="43"/>
      <c r="C31" s="43"/>
      <c r="D31" s="44"/>
      <c r="E31" s="43"/>
      <c r="F31" s="46"/>
      <c r="G31" s="44"/>
      <c r="H31" s="46"/>
      <c r="I31" s="1"/>
      <c r="J31" s="1"/>
      <c r="K31" s="1"/>
      <c r="L31" s="1"/>
      <c r="M31" s="1"/>
      <c r="N31" s="1"/>
      <c r="O31" s="1"/>
      <c r="P31" s="1"/>
      <c r="Q31" s="1"/>
      <c r="R31" s="1"/>
      <c r="S31" s="1"/>
      <c r="T31" s="1"/>
      <c r="U31" s="1"/>
      <c r="V31" s="1"/>
      <c r="W31" s="1"/>
      <c r="X31" s="1"/>
      <c r="Y31" s="1"/>
      <c r="Z31" s="1"/>
    </row>
    <row r="32" spans="1:26" ht="14.25" customHeight="1">
      <c r="A32" s="42">
        <v>22</v>
      </c>
      <c r="B32" s="43"/>
      <c r="C32" s="43"/>
      <c r="D32" s="44"/>
      <c r="E32" s="43"/>
      <c r="F32" s="45"/>
      <c r="G32" s="44"/>
      <c r="H32" s="44"/>
      <c r="I32" s="1"/>
      <c r="J32" s="1"/>
      <c r="K32" s="1"/>
      <c r="L32" s="1"/>
      <c r="M32" s="1"/>
      <c r="N32" s="1"/>
      <c r="O32" s="1"/>
      <c r="P32" s="1"/>
      <c r="Q32" s="1"/>
      <c r="R32" s="1"/>
      <c r="S32" s="1"/>
      <c r="T32" s="1"/>
      <c r="U32" s="1"/>
      <c r="V32" s="1"/>
      <c r="W32" s="1"/>
      <c r="X32" s="1"/>
      <c r="Y32" s="1"/>
      <c r="Z32" s="1"/>
    </row>
    <row r="33" spans="1:26" ht="14.25" customHeight="1">
      <c r="A33" s="42">
        <v>23</v>
      </c>
      <c r="B33" s="43"/>
      <c r="C33" s="43"/>
      <c r="D33" s="44"/>
      <c r="E33" s="43"/>
      <c r="F33" s="46"/>
      <c r="G33" s="44"/>
      <c r="H33" s="44"/>
      <c r="I33" s="1"/>
      <c r="J33" s="1"/>
      <c r="K33" s="1"/>
      <c r="L33" s="1"/>
      <c r="M33" s="1"/>
      <c r="N33" s="1"/>
      <c r="O33" s="1"/>
      <c r="P33" s="1"/>
      <c r="Q33" s="1"/>
      <c r="R33" s="1"/>
      <c r="S33" s="1"/>
      <c r="T33" s="1"/>
      <c r="U33" s="1"/>
      <c r="V33" s="1"/>
      <c r="W33" s="1"/>
      <c r="X33" s="1"/>
      <c r="Y33" s="1"/>
      <c r="Z33" s="1"/>
    </row>
    <row r="34" spans="1:26" ht="14.25" customHeight="1">
      <c r="A34" s="42">
        <v>24</v>
      </c>
      <c r="B34" s="43"/>
      <c r="C34" s="43"/>
      <c r="D34" s="44"/>
      <c r="E34" s="43"/>
      <c r="F34" s="46"/>
      <c r="G34" s="44"/>
      <c r="H34" s="44"/>
      <c r="I34" s="1"/>
      <c r="J34" s="1"/>
      <c r="K34" s="1"/>
      <c r="L34" s="1"/>
      <c r="M34" s="1"/>
      <c r="N34" s="1"/>
      <c r="O34" s="1"/>
      <c r="P34" s="1"/>
      <c r="Q34" s="1"/>
      <c r="R34" s="1"/>
      <c r="S34" s="1"/>
      <c r="T34" s="1"/>
      <c r="U34" s="1"/>
      <c r="V34" s="1"/>
      <c r="W34" s="1"/>
      <c r="X34" s="1"/>
      <c r="Y34" s="1"/>
      <c r="Z34" s="1"/>
    </row>
    <row r="35" spans="1:26" ht="14.25" customHeight="1">
      <c r="A35" s="42">
        <v>25</v>
      </c>
      <c r="B35" s="43"/>
      <c r="C35" s="46"/>
      <c r="D35" s="44"/>
      <c r="E35" s="43"/>
      <c r="F35" s="46"/>
      <c r="G35" s="44"/>
      <c r="H35" s="44"/>
      <c r="I35" s="1"/>
      <c r="J35" s="1"/>
      <c r="K35" s="1"/>
      <c r="L35" s="1"/>
      <c r="M35" s="1"/>
      <c r="N35" s="1"/>
      <c r="O35" s="1"/>
      <c r="P35" s="1"/>
      <c r="Q35" s="1"/>
      <c r="R35" s="1"/>
      <c r="S35" s="1"/>
      <c r="T35" s="1"/>
      <c r="U35" s="1"/>
      <c r="V35" s="1"/>
      <c r="W35" s="1"/>
      <c r="X35" s="1"/>
      <c r="Y35" s="1"/>
      <c r="Z35" s="1"/>
    </row>
    <row r="36" spans="1:26" ht="14.25" customHeight="1">
      <c r="A36" s="42">
        <v>26</v>
      </c>
      <c r="B36" s="43"/>
      <c r="C36" s="46"/>
      <c r="D36" s="44"/>
      <c r="E36" s="47"/>
      <c r="F36" s="44"/>
      <c r="G36" s="44"/>
      <c r="H36" s="44"/>
      <c r="I36" s="1"/>
      <c r="J36" s="1"/>
      <c r="K36" s="1"/>
      <c r="L36" s="1"/>
      <c r="M36" s="1"/>
      <c r="N36" s="1"/>
      <c r="O36" s="1"/>
      <c r="P36" s="1"/>
      <c r="Q36" s="1"/>
      <c r="R36" s="1"/>
      <c r="S36" s="1"/>
      <c r="T36" s="1"/>
      <c r="U36" s="1"/>
      <c r="V36" s="1"/>
      <c r="W36" s="1"/>
      <c r="X36" s="1"/>
      <c r="Y36" s="1"/>
      <c r="Z36" s="1"/>
    </row>
    <row r="37" spans="1:26" ht="14.25" customHeight="1">
      <c r="A37" s="42">
        <v>27</v>
      </c>
      <c r="B37" s="43"/>
      <c r="C37" s="43"/>
      <c r="D37" s="44"/>
      <c r="E37" s="43"/>
      <c r="F37" s="46"/>
      <c r="G37" s="44"/>
      <c r="H37" s="46"/>
      <c r="I37" s="1"/>
      <c r="J37" s="1"/>
      <c r="K37" s="1"/>
      <c r="L37" s="1"/>
      <c r="M37" s="1"/>
      <c r="N37" s="1"/>
      <c r="O37" s="1"/>
      <c r="P37" s="1"/>
      <c r="Q37" s="1"/>
      <c r="R37" s="1"/>
      <c r="S37" s="1"/>
      <c r="T37" s="1"/>
      <c r="U37" s="1"/>
      <c r="V37" s="1"/>
      <c r="W37" s="1"/>
      <c r="X37" s="1"/>
      <c r="Y37" s="1"/>
      <c r="Z37" s="1"/>
    </row>
    <row r="38" spans="1:26" ht="14.25" customHeight="1">
      <c r="A38" s="42">
        <v>28</v>
      </c>
      <c r="B38" s="43"/>
      <c r="C38" s="43"/>
      <c r="D38" s="44"/>
      <c r="E38" s="43"/>
      <c r="F38" s="45"/>
      <c r="G38" s="44"/>
      <c r="H38" s="44"/>
      <c r="I38" s="1"/>
      <c r="J38" s="1"/>
      <c r="K38" s="1"/>
      <c r="L38" s="1"/>
      <c r="M38" s="1"/>
      <c r="N38" s="1"/>
      <c r="O38" s="1"/>
      <c r="P38" s="1"/>
      <c r="Q38" s="1"/>
      <c r="R38" s="1"/>
      <c r="S38" s="1"/>
      <c r="T38" s="1"/>
      <c r="U38" s="1"/>
      <c r="V38" s="1"/>
      <c r="W38" s="1"/>
      <c r="X38" s="1"/>
      <c r="Y38" s="1"/>
      <c r="Z38" s="1"/>
    </row>
    <row r="39" spans="1:26" ht="14.25" customHeight="1">
      <c r="A39" s="42">
        <v>29</v>
      </c>
      <c r="B39" s="43"/>
      <c r="C39" s="43"/>
      <c r="D39" s="44"/>
      <c r="E39" s="43"/>
      <c r="F39" s="46"/>
      <c r="G39" s="44"/>
      <c r="H39" s="44"/>
      <c r="I39" s="1"/>
      <c r="J39" s="1"/>
      <c r="K39" s="1"/>
      <c r="L39" s="1"/>
      <c r="M39" s="1"/>
      <c r="N39" s="1"/>
      <c r="O39" s="1"/>
      <c r="P39" s="1"/>
      <c r="Q39" s="1"/>
      <c r="R39" s="1"/>
      <c r="S39" s="1"/>
      <c r="T39" s="1"/>
      <c r="U39" s="1"/>
      <c r="V39" s="1"/>
      <c r="W39" s="1"/>
      <c r="X39" s="1"/>
      <c r="Y39" s="1"/>
      <c r="Z39" s="1"/>
    </row>
    <row r="40" spans="1:26" ht="14.25" customHeight="1">
      <c r="A40" s="42">
        <v>30</v>
      </c>
      <c r="B40" s="43"/>
      <c r="C40" s="43"/>
      <c r="D40" s="44"/>
      <c r="E40" s="43"/>
      <c r="F40" s="46"/>
      <c r="G40" s="44"/>
      <c r="H40" s="44"/>
      <c r="I40" s="1"/>
      <c r="J40" s="1"/>
      <c r="K40" s="1"/>
      <c r="L40" s="1"/>
      <c r="M40" s="1"/>
      <c r="N40" s="1"/>
      <c r="O40" s="1"/>
      <c r="P40" s="1"/>
      <c r="Q40" s="1"/>
      <c r="R40" s="1"/>
      <c r="S40" s="1"/>
      <c r="T40" s="1"/>
      <c r="U40" s="1"/>
      <c r="V40" s="1"/>
      <c r="W40" s="1"/>
      <c r="X40" s="1"/>
      <c r="Y40" s="1"/>
      <c r="Z40" s="1"/>
    </row>
    <row r="41" spans="1:26" ht="14.25" customHeight="1">
      <c r="A41" s="42">
        <v>31</v>
      </c>
      <c r="B41" s="43"/>
      <c r="C41" s="46"/>
      <c r="D41" s="44"/>
      <c r="E41" s="43"/>
      <c r="F41" s="46"/>
      <c r="G41" s="44"/>
      <c r="H41" s="44"/>
      <c r="I41" s="1"/>
      <c r="J41" s="1"/>
      <c r="K41" s="1"/>
      <c r="L41" s="1"/>
      <c r="M41" s="1"/>
      <c r="N41" s="1"/>
      <c r="O41" s="1"/>
      <c r="P41" s="1"/>
      <c r="Q41" s="1"/>
      <c r="R41" s="1"/>
      <c r="S41" s="1"/>
      <c r="T41" s="1"/>
      <c r="U41" s="1"/>
      <c r="V41" s="1"/>
      <c r="W41" s="1"/>
      <c r="X41" s="1"/>
      <c r="Y41" s="1"/>
      <c r="Z41" s="1"/>
    </row>
    <row r="42" spans="1:26" ht="14.25" customHeight="1">
      <c r="A42" s="42">
        <v>32</v>
      </c>
      <c r="B42" s="43"/>
      <c r="C42" s="46"/>
      <c r="D42" s="44"/>
      <c r="E42" s="47"/>
      <c r="F42" s="44"/>
      <c r="G42" s="44"/>
      <c r="H42" s="44"/>
      <c r="I42" s="1"/>
      <c r="J42" s="1"/>
      <c r="K42" s="1"/>
      <c r="L42" s="1"/>
      <c r="M42" s="1"/>
      <c r="N42" s="1"/>
      <c r="O42" s="1"/>
      <c r="P42" s="1"/>
      <c r="Q42" s="1"/>
      <c r="R42" s="1"/>
      <c r="S42" s="1"/>
      <c r="T42" s="1"/>
      <c r="U42" s="1"/>
      <c r="V42" s="1"/>
      <c r="W42" s="1"/>
      <c r="X42" s="1"/>
      <c r="Y42" s="1"/>
      <c r="Z42" s="1"/>
    </row>
    <row r="43" spans="1:26" ht="14.25" customHeight="1">
      <c r="A43" s="42">
        <v>33</v>
      </c>
      <c r="B43" s="43"/>
      <c r="C43" s="43"/>
      <c r="D43" s="44"/>
      <c r="E43" s="43"/>
      <c r="F43" s="46"/>
      <c r="G43" s="44"/>
      <c r="H43" s="46"/>
      <c r="I43" s="1"/>
      <c r="J43" s="1"/>
      <c r="K43" s="1"/>
      <c r="L43" s="1"/>
      <c r="M43" s="1"/>
      <c r="N43" s="1"/>
      <c r="O43" s="1"/>
      <c r="P43" s="1"/>
      <c r="Q43" s="1"/>
      <c r="R43" s="1"/>
      <c r="S43" s="1"/>
      <c r="T43" s="1"/>
      <c r="U43" s="1"/>
      <c r="V43" s="1"/>
      <c r="W43" s="1"/>
      <c r="X43" s="1"/>
      <c r="Y43" s="1"/>
      <c r="Z43" s="1"/>
    </row>
    <row r="44" spans="1:26" ht="14.25" customHeight="1">
      <c r="A44" s="42">
        <v>34</v>
      </c>
      <c r="B44" s="43"/>
      <c r="C44" s="43"/>
      <c r="D44" s="44"/>
      <c r="E44" s="43"/>
      <c r="F44" s="45"/>
      <c r="G44" s="44"/>
      <c r="H44" s="44"/>
      <c r="I44" s="1"/>
      <c r="J44" s="1"/>
      <c r="K44" s="1"/>
      <c r="L44" s="1"/>
      <c r="M44" s="1"/>
      <c r="N44" s="1"/>
      <c r="O44" s="1"/>
      <c r="P44" s="1"/>
      <c r="Q44" s="1"/>
      <c r="R44" s="1"/>
      <c r="S44" s="1"/>
      <c r="T44" s="1"/>
      <c r="U44" s="1"/>
      <c r="V44" s="1"/>
      <c r="W44" s="1"/>
      <c r="X44" s="1"/>
      <c r="Y44" s="1"/>
      <c r="Z44" s="1"/>
    </row>
    <row r="45" spans="1:26" ht="14.25" customHeight="1">
      <c r="A45" s="42">
        <v>35</v>
      </c>
      <c r="B45" s="43"/>
      <c r="C45" s="43"/>
      <c r="D45" s="44"/>
      <c r="E45" s="43"/>
      <c r="F45" s="46"/>
      <c r="G45" s="44"/>
      <c r="H45" s="44"/>
      <c r="I45" s="1"/>
      <c r="J45" s="1"/>
      <c r="K45" s="1"/>
      <c r="L45" s="1"/>
      <c r="M45" s="1"/>
      <c r="N45" s="1"/>
      <c r="O45" s="1"/>
      <c r="P45" s="1"/>
      <c r="Q45" s="1"/>
      <c r="R45" s="1"/>
      <c r="S45" s="1"/>
      <c r="T45" s="1"/>
      <c r="U45" s="1"/>
      <c r="V45" s="1"/>
      <c r="W45" s="1"/>
      <c r="X45" s="1"/>
      <c r="Y45" s="1"/>
      <c r="Z45" s="1"/>
    </row>
    <row r="46" spans="1:26" ht="14.25" customHeight="1">
      <c r="A46" s="42">
        <v>36</v>
      </c>
      <c r="B46" s="43"/>
      <c r="C46" s="43"/>
      <c r="D46" s="44"/>
      <c r="E46" s="43"/>
      <c r="F46" s="46"/>
      <c r="G46" s="44"/>
      <c r="H46" s="44"/>
      <c r="I46" s="1"/>
      <c r="J46" s="1"/>
      <c r="K46" s="1"/>
      <c r="L46" s="1"/>
      <c r="M46" s="1"/>
      <c r="N46" s="1"/>
      <c r="O46" s="1"/>
      <c r="P46" s="1"/>
      <c r="Q46" s="1"/>
      <c r="R46" s="1"/>
      <c r="S46" s="1"/>
      <c r="T46" s="1"/>
      <c r="U46" s="1"/>
      <c r="V46" s="1"/>
      <c r="W46" s="1"/>
      <c r="X46" s="1"/>
      <c r="Y46" s="1"/>
      <c r="Z46" s="1"/>
    </row>
    <row r="47" spans="1:26" ht="14.25" customHeight="1">
      <c r="A47" s="42">
        <v>37</v>
      </c>
      <c r="B47" s="43"/>
      <c r="C47" s="46"/>
      <c r="D47" s="44"/>
      <c r="E47" s="43"/>
      <c r="F47" s="46"/>
      <c r="G47" s="44"/>
      <c r="H47" s="44"/>
      <c r="I47" s="1"/>
      <c r="J47" s="1"/>
      <c r="K47" s="1"/>
      <c r="L47" s="1"/>
      <c r="M47" s="1"/>
      <c r="N47" s="1"/>
      <c r="O47" s="1"/>
      <c r="P47" s="1"/>
      <c r="Q47" s="1"/>
      <c r="R47" s="1"/>
      <c r="S47" s="1"/>
      <c r="T47" s="1"/>
      <c r="U47" s="1"/>
      <c r="V47" s="1"/>
      <c r="W47" s="1"/>
      <c r="X47" s="1"/>
      <c r="Y47" s="1"/>
      <c r="Z47" s="1"/>
    </row>
    <row r="48" spans="1:26" ht="14.25" customHeight="1">
      <c r="A48" s="42">
        <v>38</v>
      </c>
      <c r="B48" s="43"/>
      <c r="C48" s="46"/>
      <c r="D48" s="44"/>
      <c r="E48" s="47"/>
      <c r="F48" s="44"/>
      <c r="G48" s="44"/>
      <c r="H48" s="44"/>
      <c r="I48" s="1"/>
      <c r="J48" s="1"/>
      <c r="K48" s="1"/>
      <c r="L48" s="1"/>
      <c r="M48" s="1"/>
      <c r="N48" s="1"/>
      <c r="O48" s="1"/>
      <c r="P48" s="1"/>
      <c r="Q48" s="1"/>
      <c r="R48" s="1"/>
      <c r="S48" s="1"/>
      <c r="T48" s="1"/>
      <c r="U48" s="1"/>
      <c r="V48" s="1"/>
      <c r="W48" s="1"/>
      <c r="X48" s="1"/>
      <c r="Y48" s="1"/>
      <c r="Z48" s="1"/>
    </row>
    <row r="49" spans="1:26" ht="14.25" customHeight="1">
      <c r="A49" s="42">
        <v>39</v>
      </c>
      <c r="B49" s="43"/>
      <c r="C49" s="43"/>
      <c r="D49" s="44"/>
      <c r="E49" s="43"/>
      <c r="F49" s="46"/>
      <c r="G49" s="44"/>
      <c r="H49" s="46"/>
      <c r="I49" s="1"/>
      <c r="J49" s="1"/>
      <c r="K49" s="1"/>
      <c r="L49" s="1"/>
      <c r="M49" s="1"/>
      <c r="N49" s="1"/>
      <c r="O49" s="1"/>
      <c r="P49" s="1"/>
      <c r="Q49" s="1"/>
      <c r="R49" s="1"/>
      <c r="S49" s="1"/>
      <c r="T49" s="1"/>
      <c r="U49" s="1"/>
      <c r="V49" s="1"/>
      <c r="W49" s="1"/>
      <c r="X49" s="1"/>
      <c r="Y49" s="1"/>
      <c r="Z49" s="1"/>
    </row>
    <row r="50" spans="1:26" ht="14.25" customHeight="1">
      <c r="A50" s="42">
        <v>40</v>
      </c>
      <c r="B50" s="43"/>
      <c r="C50" s="43"/>
      <c r="D50" s="44"/>
      <c r="E50" s="43"/>
      <c r="F50" s="45"/>
      <c r="G50" s="44"/>
      <c r="H50" s="44"/>
      <c r="I50" s="1"/>
      <c r="J50" s="1"/>
      <c r="K50" s="1"/>
      <c r="L50" s="1"/>
      <c r="M50" s="1"/>
      <c r="N50" s="1"/>
      <c r="O50" s="1"/>
      <c r="P50" s="1"/>
      <c r="Q50" s="1"/>
      <c r="R50" s="1"/>
      <c r="S50" s="1"/>
      <c r="T50" s="1"/>
      <c r="U50" s="1"/>
      <c r="V50" s="1"/>
      <c r="W50" s="1"/>
      <c r="X50" s="1"/>
      <c r="Y50" s="1"/>
      <c r="Z50" s="1"/>
    </row>
    <row r="51" spans="1:26" ht="14.25" customHeight="1">
      <c r="A51" s="42">
        <v>41</v>
      </c>
      <c r="B51" s="43"/>
      <c r="C51" s="43"/>
      <c r="D51" s="44"/>
      <c r="E51" s="43"/>
      <c r="F51" s="46"/>
      <c r="G51" s="44"/>
      <c r="H51" s="44"/>
      <c r="I51" s="1"/>
      <c r="J51" s="1"/>
      <c r="K51" s="1"/>
      <c r="L51" s="1"/>
      <c r="M51" s="1"/>
      <c r="N51" s="1"/>
      <c r="O51" s="1"/>
      <c r="P51" s="1"/>
      <c r="Q51" s="1"/>
      <c r="R51" s="1"/>
      <c r="S51" s="1"/>
      <c r="T51" s="1"/>
      <c r="U51" s="1"/>
      <c r="V51" s="1"/>
      <c r="W51" s="1"/>
      <c r="X51" s="1"/>
      <c r="Y51" s="1"/>
      <c r="Z51" s="1"/>
    </row>
    <row r="52" spans="1:26" ht="14.25" customHeight="1">
      <c r="A52" s="42">
        <v>42</v>
      </c>
      <c r="B52" s="43"/>
      <c r="C52" s="43"/>
      <c r="D52" s="44"/>
      <c r="E52" s="43"/>
      <c r="F52" s="46"/>
      <c r="G52" s="44"/>
      <c r="H52" s="44"/>
      <c r="I52" s="1"/>
      <c r="J52" s="1"/>
      <c r="K52" s="1"/>
      <c r="L52" s="1"/>
      <c r="M52" s="1"/>
      <c r="N52" s="1"/>
      <c r="O52" s="1"/>
      <c r="P52" s="1"/>
      <c r="Q52" s="1"/>
      <c r="R52" s="1"/>
      <c r="S52" s="1"/>
      <c r="T52" s="1"/>
      <c r="U52" s="1"/>
      <c r="V52" s="1"/>
      <c r="W52" s="1"/>
      <c r="X52" s="1"/>
      <c r="Y52" s="1"/>
      <c r="Z52" s="1"/>
    </row>
    <row r="53" spans="1:26" ht="14.25" customHeight="1">
      <c r="A53" s="42">
        <v>43</v>
      </c>
      <c r="B53" s="43"/>
      <c r="C53" s="46"/>
      <c r="D53" s="44"/>
      <c r="E53" s="43"/>
      <c r="F53" s="46"/>
      <c r="G53" s="44"/>
      <c r="H53" s="44"/>
      <c r="I53" s="1"/>
      <c r="J53" s="1"/>
      <c r="K53" s="1"/>
      <c r="L53" s="1"/>
      <c r="M53" s="1"/>
      <c r="N53" s="1"/>
      <c r="O53" s="1"/>
      <c r="P53" s="1"/>
      <c r="Q53" s="1"/>
      <c r="R53" s="1"/>
      <c r="S53" s="1"/>
      <c r="T53" s="1"/>
      <c r="U53" s="1"/>
      <c r="V53" s="1"/>
      <c r="W53" s="1"/>
      <c r="X53" s="1"/>
      <c r="Y53" s="1"/>
      <c r="Z53" s="1"/>
    </row>
    <row r="54" spans="1:26" ht="14.25" customHeight="1">
      <c r="A54" s="42">
        <v>44</v>
      </c>
      <c r="B54" s="43"/>
      <c r="C54" s="46"/>
      <c r="D54" s="44"/>
      <c r="E54" s="47"/>
      <c r="F54" s="44"/>
      <c r="G54" s="44"/>
      <c r="H54" s="44"/>
      <c r="I54" s="1"/>
      <c r="J54" s="1"/>
      <c r="K54" s="1"/>
      <c r="L54" s="1"/>
      <c r="M54" s="1"/>
      <c r="N54" s="1"/>
      <c r="O54" s="1"/>
      <c r="P54" s="1"/>
      <c r="Q54" s="1"/>
      <c r="R54" s="1"/>
      <c r="S54" s="1"/>
      <c r="T54" s="1"/>
      <c r="U54" s="1"/>
      <c r="V54" s="1"/>
      <c r="W54" s="1"/>
      <c r="X54" s="1"/>
      <c r="Y54" s="1"/>
      <c r="Z54" s="1"/>
    </row>
    <row r="55" spans="1:26" ht="14.25" customHeight="1">
      <c r="A55" s="42">
        <v>45</v>
      </c>
      <c r="B55" s="43"/>
      <c r="C55" s="43"/>
      <c r="D55" s="44"/>
      <c r="E55" s="43"/>
      <c r="F55" s="46"/>
      <c r="G55" s="44"/>
      <c r="H55" s="46"/>
      <c r="I55" s="1"/>
      <c r="J55" s="1"/>
      <c r="K55" s="1"/>
      <c r="L55" s="1"/>
      <c r="M55" s="1"/>
      <c r="N55" s="1"/>
      <c r="O55" s="1"/>
      <c r="P55" s="1"/>
      <c r="Q55" s="1"/>
      <c r="R55" s="1"/>
      <c r="S55" s="1"/>
      <c r="T55" s="1"/>
      <c r="U55" s="1"/>
      <c r="V55" s="1"/>
      <c r="W55" s="1"/>
      <c r="X55" s="1"/>
      <c r="Y55" s="1"/>
      <c r="Z55" s="1"/>
    </row>
    <row r="56" spans="1:26" ht="14.25" customHeight="1">
      <c r="A56" s="42">
        <v>46</v>
      </c>
      <c r="B56" s="43"/>
      <c r="C56" s="43"/>
      <c r="D56" s="44"/>
      <c r="E56" s="43"/>
      <c r="F56" s="45"/>
      <c r="G56" s="44"/>
      <c r="H56" s="44"/>
      <c r="I56" s="1"/>
      <c r="J56" s="1"/>
      <c r="K56" s="1"/>
      <c r="L56" s="1"/>
      <c r="M56" s="1"/>
      <c r="N56" s="1"/>
      <c r="O56" s="1"/>
      <c r="P56" s="1"/>
      <c r="Q56" s="1"/>
      <c r="R56" s="1"/>
      <c r="S56" s="1"/>
      <c r="T56" s="1"/>
      <c r="U56" s="1"/>
      <c r="V56" s="1"/>
      <c r="W56" s="1"/>
      <c r="X56" s="1"/>
      <c r="Y56" s="1"/>
      <c r="Z56" s="1"/>
    </row>
    <row r="57" spans="1:26" ht="14.25" customHeight="1">
      <c r="A57" s="42">
        <v>47</v>
      </c>
      <c r="B57" s="43"/>
      <c r="C57" s="43"/>
      <c r="D57" s="44"/>
      <c r="E57" s="43"/>
      <c r="F57" s="46"/>
      <c r="G57" s="44"/>
      <c r="H57" s="44"/>
      <c r="I57" s="1"/>
      <c r="J57" s="1"/>
      <c r="K57" s="1"/>
      <c r="L57" s="1"/>
      <c r="M57" s="1"/>
      <c r="N57" s="1"/>
      <c r="O57" s="1"/>
      <c r="P57" s="1"/>
      <c r="Q57" s="1"/>
      <c r="R57" s="1"/>
      <c r="S57" s="1"/>
      <c r="T57" s="1"/>
      <c r="U57" s="1"/>
      <c r="V57" s="1"/>
      <c r="W57" s="1"/>
      <c r="X57" s="1"/>
      <c r="Y57" s="1"/>
      <c r="Z57" s="1"/>
    </row>
    <row r="58" spans="1:26" ht="14.25" customHeight="1">
      <c r="A58" s="42">
        <v>48</v>
      </c>
      <c r="B58" s="43"/>
      <c r="C58" s="43"/>
      <c r="D58" s="44"/>
      <c r="E58" s="43"/>
      <c r="F58" s="46"/>
      <c r="G58" s="44"/>
      <c r="H58" s="44"/>
      <c r="I58" s="1"/>
      <c r="J58" s="1"/>
      <c r="K58" s="1"/>
      <c r="L58" s="1"/>
      <c r="M58" s="1"/>
      <c r="N58" s="1"/>
      <c r="O58" s="1"/>
      <c r="P58" s="1"/>
      <c r="Q58" s="1"/>
      <c r="R58" s="1"/>
      <c r="S58" s="1"/>
      <c r="T58" s="1"/>
      <c r="U58" s="1"/>
      <c r="V58" s="1"/>
      <c r="W58" s="1"/>
      <c r="X58" s="1"/>
      <c r="Y58" s="1"/>
      <c r="Z58" s="1"/>
    </row>
    <row r="59" spans="1:26" ht="14.25" customHeight="1">
      <c r="A59" s="42">
        <v>49</v>
      </c>
      <c r="B59" s="43"/>
      <c r="C59" s="43"/>
      <c r="D59" s="44"/>
      <c r="E59" s="43"/>
      <c r="F59" s="46"/>
      <c r="G59" s="44"/>
      <c r="H59" s="44"/>
      <c r="I59" s="1"/>
      <c r="J59" s="1"/>
      <c r="K59" s="1"/>
      <c r="L59" s="1"/>
      <c r="M59" s="1"/>
      <c r="N59" s="1"/>
      <c r="O59" s="1"/>
      <c r="P59" s="1"/>
      <c r="Q59" s="1"/>
      <c r="R59" s="1"/>
      <c r="S59" s="1"/>
      <c r="T59" s="1"/>
      <c r="U59" s="1"/>
      <c r="V59" s="1"/>
      <c r="W59" s="1"/>
      <c r="X59" s="1"/>
      <c r="Y59" s="1"/>
      <c r="Z59" s="1"/>
    </row>
    <row r="60" spans="1:26" ht="14.25" customHeight="1">
      <c r="A60" s="42">
        <v>50</v>
      </c>
      <c r="B60" s="43"/>
      <c r="C60" s="43"/>
      <c r="D60" s="44"/>
      <c r="E60" s="43"/>
      <c r="F60" s="46"/>
      <c r="G60" s="44"/>
      <c r="H60" s="44"/>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3" operator="equal">
      <formula>"Yes"</formula>
    </cfRule>
    <cfRule type="cellIs" dxfId="10" priority="4" operator="equal">
      <formula>"No"</formula>
    </cfRule>
  </conditionalFormatting>
  <conditionalFormatting sqref="E5:E7">
    <cfRule type="cellIs" dxfId="9" priority="5" operator="equal">
      <formula>"Yes"</formula>
    </cfRule>
    <cfRule type="cellIs" dxfId="8" priority="6" operator="equal">
      <formula>"No"</formula>
    </cfRule>
  </conditionalFormatting>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5E0B3"/>
  </sheetPr>
  <dimension ref="A1:Z1000"/>
  <sheetViews>
    <sheetView workbookViewId="0">
      <pane ySplit="10" topLeftCell="A11" activePane="bottomLeft" state="frozen"/>
      <selection pane="bottomLeft" activeCell="B12" sqref="B12"/>
    </sheetView>
  </sheetViews>
  <sheetFormatPr defaultColWidth="14.42578125" defaultRowHeight="15" customHeight="1"/>
  <cols>
    <col min="1" max="1" width="3.140625" customWidth="1"/>
    <col min="2" max="7" width="50.7109375" customWidth="1"/>
    <col min="8" max="8" width="50.85546875" customWidth="1"/>
    <col min="9" max="26" width="9.140625" customWidth="1"/>
  </cols>
  <sheetData>
    <row r="1" spans="1:26" ht="14.25" customHeight="1">
      <c r="A1" s="1"/>
      <c r="B1" s="231" t="s">
        <v>268</v>
      </c>
      <c r="C1" s="209"/>
      <c r="D1" s="209"/>
      <c r="E1" s="209"/>
      <c r="F1" s="209"/>
      <c r="G1" s="209"/>
      <c r="H1" s="210"/>
      <c r="I1" s="1"/>
      <c r="J1" s="1"/>
      <c r="K1" s="1"/>
      <c r="L1" s="1"/>
      <c r="M1" s="1"/>
      <c r="N1" s="1"/>
      <c r="O1" s="1"/>
      <c r="P1" s="1"/>
      <c r="Q1" s="1"/>
      <c r="R1" s="1"/>
      <c r="S1" s="1"/>
      <c r="T1" s="1"/>
      <c r="U1" s="1"/>
      <c r="V1" s="1"/>
      <c r="W1" s="1"/>
      <c r="X1" s="1"/>
      <c r="Y1" s="1"/>
      <c r="Z1" s="1"/>
    </row>
    <row r="2" spans="1:26" ht="14.25" customHeight="1">
      <c r="A2" s="1"/>
      <c r="B2" s="29" t="s">
        <v>67</v>
      </c>
      <c r="C2" s="1"/>
      <c r="D2" s="1"/>
      <c r="E2" s="4"/>
      <c r="F2" s="1"/>
      <c r="G2" s="1"/>
      <c r="H2" s="1"/>
      <c r="I2" s="1"/>
      <c r="J2" s="1"/>
      <c r="K2" s="1"/>
      <c r="L2" s="1"/>
      <c r="M2" s="1"/>
      <c r="N2" s="1"/>
      <c r="O2" s="1"/>
      <c r="P2" s="1"/>
      <c r="Q2" s="1"/>
      <c r="R2" s="1"/>
      <c r="S2" s="1"/>
      <c r="T2" s="1"/>
      <c r="U2" s="1"/>
      <c r="V2" s="1"/>
      <c r="W2" s="1"/>
      <c r="X2" s="1"/>
      <c r="Y2" s="1"/>
      <c r="Z2" s="1"/>
    </row>
    <row r="3" spans="1:26" ht="14.25" customHeight="1">
      <c r="A3" s="1"/>
      <c r="B3" s="54" t="s">
        <v>265</v>
      </c>
      <c r="C3" s="1"/>
      <c r="D3" s="1"/>
      <c r="E3" s="51"/>
      <c r="F3" s="1"/>
      <c r="G3" s="1"/>
      <c r="H3" s="1"/>
      <c r="I3" s="1"/>
      <c r="J3" s="1"/>
      <c r="K3" s="1"/>
      <c r="L3" s="1"/>
      <c r="M3" s="1"/>
      <c r="N3" s="1"/>
      <c r="O3" s="1"/>
      <c r="P3" s="1"/>
      <c r="Q3" s="1"/>
      <c r="R3" s="1"/>
      <c r="S3" s="1"/>
      <c r="T3" s="1"/>
      <c r="U3" s="1"/>
      <c r="V3" s="1"/>
      <c r="W3" s="1"/>
      <c r="X3" s="1"/>
      <c r="Y3" s="1"/>
      <c r="Z3" s="1"/>
    </row>
    <row r="4" spans="1:26" ht="14.25" customHeight="1">
      <c r="A4" s="1"/>
      <c r="B4" s="29" t="s">
        <v>69</v>
      </c>
      <c r="C4" s="30"/>
      <c r="D4" s="30"/>
      <c r="E4" s="52"/>
      <c r="F4" s="1"/>
      <c r="G4" s="1"/>
      <c r="H4" s="1"/>
      <c r="I4" s="1"/>
      <c r="J4" s="1"/>
      <c r="K4" s="1"/>
      <c r="L4" s="1"/>
      <c r="M4" s="1"/>
      <c r="N4" s="1"/>
      <c r="O4" s="1"/>
      <c r="P4" s="1"/>
      <c r="Q4" s="1"/>
      <c r="R4" s="1"/>
      <c r="S4" s="1"/>
      <c r="T4" s="1"/>
      <c r="U4" s="1"/>
      <c r="V4" s="1"/>
      <c r="W4" s="1"/>
      <c r="X4" s="1"/>
      <c r="Y4" s="1"/>
      <c r="Z4" s="1"/>
    </row>
    <row r="5" spans="1:26" ht="14.25" customHeight="1">
      <c r="A5" s="1"/>
      <c r="B5" s="55" t="s">
        <v>266</v>
      </c>
      <c r="C5" s="30"/>
      <c r="D5" s="30"/>
      <c r="E5" s="53"/>
      <c r="F5" s="1"/>
      <c r="G5" s="1"/>
      <c r="H5" s="1"/>
      <c r="I5" s="1"/>
      <c r="J5" s="1"/>
      <c r="K5" s="1"/>
      <c r="L5" s="1"/>
      <c r="M5" s="1"/>
      <c r="N5" s="1"/>
      <c r="O5" s="1"/>
      <c r="P5" s="1"/>
      <c r="Q5" s="1"/>
      <c r="R5" s="1"/>
      <c r="S5" s="1"/>
      <c r="T5" s="1"/>
      <c r="U5" s="1"/>
      <c r="V5" s="1"/>
      <c r="W5" s="1"/>
      <c r="X5" s="1"/>
      <c r="Y5" s="1"/>
      <c r="Z5" s="1"/>
    </row>
    <row r="6" spans="1:26" ht="14.25" customHeight="1">
      <c r="A6" s="1"/>
      <c r="B6" s="29" t="s">
        <v>71</v>
      </c>
      <c r="C6" s="30"/>
      <c r="D6" s="30"/>
      <c r="E6" s="56"/>
      <c r="F6" s="1"/>
      <c r="G6" s="1"/>
      <c r="H6" s="1"/>
      <c r="I6" s="1"/>
      <c r="J6" s="1"/>
      <c r="K6" s="1"/>
      <c r="L6" s="1"/>
      <c r="M6" s="1"/>
      <c r="N6" s="1"/>
      <c r="O6" s="1"/>
      <c r="P6" s="1"/>
      <c r="Q6" s="1"/>
      <c r="R6" s="1"/>
      <c r="S6" s="1"/>
      <c r="T6" s="1"/>
      <c r="U6" s="1"/>
      <c r="V6" s="1"/>
      <c r="W6" s="1"/>
      <c r="X6" s="1"/>
      <c r="Y6" s="1"/>
      <c r="Z6" s="1"/>
    </row>
    <row r="7" spans="1:26" ht="14.25" customHeight="1">
      <c r="A7" s="1"/>
      <c r="B7" s="55" t="s">
        <v>267</v>
      </c>
      <c r="C7" s="30"/>
      <c r="D7" s="30"/>
      <c r="E7" s="53"/>
      <c r="F7" s="1"/>
      <c r="G7" s="1"/>
      <c r="H7" s="1"/>
      <c r="I7" s="1"/>
      <c r="J7" s="1"/>
      <c r="K7" s="1"/>
      <c r="L7" s="1"/>
      <c r="M7" s="1"/>
      <c r="N7" s="1"/>
      <c r="O7" s="1"/>
      <c r="P7" s="1"/>
      <c r="Q7" s="1"/>
      <c r="R7" s="1"/>
      <c r="S7" s="1"/>
      <c r="T7" s="1"/>
      <c r="U7" s="1"/>
      <c r="V7" s="1"/>
      <c r="W7" s="1"/>
      <c r="X7" s="1"/>
      <c r="Y7" s="1"/>
      <c r="Z7" s="1"/>
    </row>
    <row r="8" spans="1:26" ht="14.25" customHeight="1">
      <c r="A8" s="1"/>
      <c r="B8" s="56"/>
      <c r="C8" s="30"/>
      <c r="D8" s="30"/>
      <c r="E8" s="30"/>
      <c r="F8" s="1"/>
      <c r="G8" s="1"/>
      <c r="H8" s="1"/>
      <c r="I8" s="1"/>
      <c r="J8" s="1"/>
      <c r="K8" s="1"/>
      <c r="L8" s="1"/>
      <c r="M8" s="1"/>
      <c r="N8" s="1"/>
      <c r="O8" s="1"/>
      <c r="P8" s="1"/>
      <c r="Q8" s="1"/>
      <c r="R8" s="1"/>
      <c r="S8" s="1"/>
      <c r="T8" s="1"/>
      <c r="U8" s="1"/>
      <c r="V8" s="1"/>
      <c r="W8" s="1"/>
      <c r="X8" s="1"/>
      <c r="Y8" s="1"/>
      <c r="Z8" s="1"/>
    </row>
    <row r="9" spans="1:26" ht="14.25" customHeight="1">
      <c r="A9" s="1"/>
      <c r="B9" s="57" t="s">
        <v>72</v>
      </c>
      <c r="C9" s="1"/>
      <c r="D9" s="1"/>
      <c r="E9" s="1"/>
      <c r="F9" s="1"/>
      <c r="G9" s="1"/>
      <c r="H9" s="1"/>
      <c r="I9" s="1"/>
      <c r="J9" s="1"/>
      <c r="K9" s="1"/>
      <c r="L9" s="1"/>
      <c r="M9" s="1"/>
      <c r="N9" s="1"/>
      <c r="O9" s="1"/>
      <c r="P9" s="1"/>
      <c r="Q9" s="1"/>
      <c r="R9" s="1"/>
      <c r="S9" s="1"/>
      <c r="T9" s="1"/>
      <c r="U9" s="1"/>
      <c r="V9" s="1"/>
      <c r="W9" s="1"/>
      <c r="X9" s="1"/>
      <c r="Y9" s="1"/>
      <c r="Z9" s="1"/>
    </row>
    <row r="10" spans="1:26" ht="14.25" customHeight="1">
      <c r="A10" s="1"/>
      <c r="B10" s="29" t="s">
        <v>73</v>
      </c>
      <c r="C10" s="58" t="s">
        <v>74</v>
      </c>
      <c r="D10" s="59" t="s">
        <v>75</v>
      </c>
      <c r="E10" s="59" t="s">
        <v>76</v>
      </c>
      <c r="F10" s="59" t="s">
        <v>77</v>
      </c>
      <c r="G10" s="59" t="s">
        <v>78</v>
      </c>
      <c r="H10" s="59" t="s">
        <v>79</v>
      </c>
      <c r="I10" s="1"/>
      <c r="J10" s="1"/>
      <c r="K10" s="1"/>
      <c r="L10" s="1"/>
      <c r="M10" s="1"/>
      <c r="N10" s="1"/>
      <c r="O10" s="1"/>
      <c r="P10" s="1"/>
      <c r="Q10" s="1"/>
      <c r="R10" s="1"/>
      <c r="S10" s="1"/>
      <c r="T10" s="1"/>
      <c r="U10" s="1"/>
      <c r="V10" s="1"/>
      <c r="W10" s="1"/>
      <c r="X10" s="1"/>
      <c r="Y10" s="1"/>
      <c r="Z10" s="1"/>
    </row>
    <row r="11" spans="1:26" ht="14.25" customHeight="1">
      <c r="A11" s="42">
        <v>1</v>
      </c>
      <c r="B11" s="43"/>
      <c r="C11" s="46"/>
      <c r="D11" s="44"/>
      <c r="E11" s="43"/>
      <c r="F11" s="46"/>
      <c r="G11" s="44"/>
      <c r="H11" s="44"/>
      <c r="I11" s="1"/>
      <c r="J11" s="1"/>
      <c r="K11" s="1"/>
      <c r="L11" s="1"/>
      <c r="M11" s="1"/>
      <c r="N11" s="1"/>
      <c r="O11" s="1"/>
      <c r="P11" s="1"/>
      <c r="Q11" s="1"/>
      <c r="R11" s="1"/>
      <c r="S11" s="1"/>
      <c r="T11" s="1"/>
      <c r="U11" s="1"/>
      <c r="V11" s="1"/>
      <c r="W11" s="1"/>
      <c r="X11" s="1"/>
      <c r="Y11" s="1"/>
      <c r="Z11" s="1"/>
    </row>
    <row r="12" spans="1:26" ht="14.25" customHeight="1">
      <c r="A12" s="42">
        <v>2</v>
      </c>
      <c r="B12" s="43"/>
      <c r="C12" s="46"/>
      <c r="D12" s="44"/>
      <c r="E12" s="47"/>
      <c r="F12" s="44"/>
      <c r="G12" s="44"/>
      <c r="H12" s="44"/>
      <c r="I12" s="1"/>
      <c r="J12" s="1"/>
      <c r="K12" s="1"/>
      <c r="L12" s="1"/>
      <c r="M12" s="1"/>
      <c r="N12" s="1"/>
      <c r="O12" s="1"/>
      <c r="P12" s="1"/>
      <c r="Q12" s="1"/>
      <c r="R12" s="1"/>
      <c r="S12" s="1"/>
      <c r="T12" s="1"/>
      <c r="U12" s="1"/>
      <c r="V12" s="1"/>
      <c r="W12" s="1"/>
      <c r="X12" s="1"/>
      <c r="Y12" s="1"/>
      <c r="Z12" s="1"/>
    </row>
    <row r="13" spans="1:26" ht="14.25" customHeight="1">
      <c r="A13" s="42">
        <v>3</v>
      </c>
      <c r="B13" s="43"/>
      <c r="C13" s="43"/>
      <c r="D13" s="44"/>
      <c r="E13" s="43"/>
      <c r="F13" s="46"/>
      <c r="G13" s="44"/>
      <c r="H13" s="46"/>
      <c r="I13" s="1"/>
      <c r="J13" s="1"/>
      <c r="K13" s="1"/>
      <c r="L13" s="1"/>
      <c r="M13" s="1"/>
      <c r="N13" s="1"/>
      <c r="O13" s="1"/>
      <c r="P13" s="1"/>
      <c r="Q13" s="1"/>
      <c r="R13" s="1"/>
      <c r="S13" s="1"/>
      <c r="T13" s="1"/>
      <c r="U13" s="1"/>
      <c r="V13" s="1"/>
      <c r="W13" s="1"/>
      <c r="X13" s="1"/>
      <c r="Y13" s="1"/>
      <c r="Z13" s="1"/>
    </row>
    <row r="14" spans="1:26" ht="14.25" customHeight="1">
      <c r="A14" s="42">
        <v>4</v>
      </c>
      <c r="B14" s="43"/>
      <c r="C14" s="43"/>
      <c r="D14" s="44"/>
      <c r="E14" s="43"/>
      <c r="F14" s="45"/>
      <c r="G14" s="44"/>
      <c r="H14" s="44"/>
      <c r="I14" s="1"/>
      <c r="J14" s="1"/>
      <c r="K14" s="1"/>
      <c r="L14" s="1"/>
      <c r="M14" s="1"/>
      <c r="N14" s="1"/>
      <c r="O14" s="1"/>
      <c r="P14" s="1"/>
      <c r="Q14" s="1"/>
      <c r="R14" s="1"/>
      <c r="S14" s="1"/>
      <c r="T14" s="1"/>
      <c r="U14" s="1"/>
      <c r="V14" s="1"/>
      <c r="W14" s="1"/>
      <c r="X14" s="1"/>
      <c r="Y14" s="1"/>
      <c r="Z14" s="1"/>
    </row>
    <row r="15" spans="1:26" ht="14.25" customHeight="1">
      <c r="A15" s="42">
        <v>5</v>
      </c>
      <c r="B15" s="43"/>
      <c r="C15" s="43"/>
      <c r="D15" s="44"/>
      <c r="E15" s="43"/>
      <c r="F15" s="46"/>
      <c r="G15" s="44"/>
      <c r="H15" s="44"/>
      <c r="I15" s="1"/>
      <c r="J15" s="1"/>
      <c r="K15" s="1"/>
      <c r="L15" s="1"/>
      <c r="M15" s="1"/>
      <c r="N15" s="1"/>
      <c r="O15" s="1"/>
      <c r="P15" s="1"/>
      <c r="Q15" s="1"/>
      <c r="R15" s="1"/>
      <c r="S15" s="1"/>
      <c r="T15" s="1"/>
      <c r="U15" s="1"/>
      <c r="V15" s="1"/>
      <c r="W15" s="1"/>
      <c r="X15" s="1"/>
      <c r="Y15" s="1"/>
      <c r="Z15" s="1"/>
    </row>
    <row r="16" spans="1:26" ht="14.25" customHeight="1">
      <c r="A16" s="42">
        <v>6</v>
      </c>
      <c r="B16" s="43"/>
      <c r="C16" s="43"/>
      <c r="D16" s="44"/>
      <c r="E16" s="43"/>
      <c r="F16" s="46"/>
      <c r="G16" s="44"/>
      <c r="H16" s="44"/>
      <c r="I16" s="1"/>
      <c r="J16" s="1"/>
      <c r="K16" s="1"/>
      <c r="L16" s="1"/>
      <c r="M16" s="1"/>
      <c r="N16" s="1"/>
      <c r="O16" s="1"/>
      <c r="P16" s="1"/>
      <c r="Q16" s="1"/>
      <c r="R16" s="1"/>
      <c r="S16" s="1"/>
      <c r="T16" s="1"/>
      <c r="U16" s="1"/>
      <c r="V16" s="1"/>
      <c r="W16" s="1"/>
      <c r="X16" s="1"/>
      <c r="Y16" s="1"/>
      <c r="Z16" s="1"/>
    </row>
    <row r="17" spans="1:26" ht="14.25" customHeight="1">
      <c r="A17" s="42">
        <v>7</v>
      </c>
      <c r="B17" s="43"/>
      <c r="C17" s="46"/>
      <c r="D17" s="44"/>
      <c r="E17" s="43"/>
      <c r="F17" s="46"/>
      <c r="G17" s="44"/>
      <c r="H17" s="44"/>
      <c r="I17" s="1"/>
      <c r="J17" s="1"/>
      <c r="K17" s="1"/>
      <c r="L17" s="1"/>
      <c r="M17" s="1"/>
      <c r="N17" s="1"/>
      <c r="O17" s="1"/>
      <c r="P17" s="1"/>
      <c r="Q17" s="1"/>
      <c r="R17" s="1"/>
      <c r="S17" s="1"/>
      <c r="T17" s="1"/>
      <c r="U17" s="1"/>
      <c r="V17" s="1"/>
      <c r="W17" s="1"/>
      <c r="X17" s="1"/>
      <c r="Y17" s="1"/>
      <c r="Z17" s="1"/>
    </row>
    <row r="18" spans="1:26" ht="14.25" customHeight="1">
      <c r="A18" s="42">
        <v>8</v>
      </c>
      <c r="B18" s="43"/>
      <c r="C18" s="46"/>
      <c r="D18" s="44"/>
      <c r="E18" s="47"/>
      <c r="F18" s="44"/>
      <c r="G18" s="44"/>
      <c r="H18" s="44"/>
      <c r="I18" s="1"/>
      <c r="J18" s="1"/>
      <c r="K18" s="1"/>
      <c r="L18" s="1"/>
      <c r="M18" s="1"/>
      <c r="N18" s="1"/>
      <c r="O18" s="1"/>
      <c r="P18" s="1"/>
      <c r="Q18" s="1"/>
      <c r="R18" s="1"/>
      <c r="S18" s="1"/>
      <c r="T18" s="1"/>
      <c r="U18" s="1"/>
      <c r="V18" s="1"/>
      <c r="W18" s="1"/>
      <c r="X18" s="1"/>
      <c r="Y18" s="1"/>
      <c r="Z18" s="1"/>
    </row>
    <row r="19" spans="1:26" ht="14.25" customHeight="1">
      <c r="A19" s="42">
        <v>9</v>
      </c>
      <c r="B19" s="43"/>
      <c r="C19" s="43"/>
      <c r="D19" s="44"/>
      <c r="E19" s="43"/>
      <c r="F19" s="46"/>
      <c r="G19" s="44"/>
      <c r="H19" s="46"/>
      <c r="I19" s="1"/>
      <c r="J19" s="1"/>
      <c r="K19" s="1"/>
      <c r="L19" s="1"/>
      <c r="M19" s="1"/>
      <c r="N19" s="1"/>
      <c r="O19" s="1"/>
      <c r="P19" s="1"/>
      <c r="Q19" s="1"/>
      <c r="R19" s="1"/>
      <c r="S19" s="1"/>
      <c r="T19" s="1"/>
      <c r="U19" s="1"/>
      <c r="V19" s="1"/>
      <c r="W19" s="1"/>
      <c r="X19" s="1"/>
      <c r="Y19" s="1"/>
      <c r="Z19" s="1"/>
    </row>
    <row r="20" spans="1:26" ht="14.25" customHeight="1">
      <c r="A20" s="42">
        <v>10</v>
      </c>
      <c r="B20" s="43"/>
      <c r="C20" s="43"/>
      <c r="D20" s="44"/>
      <c r="E20" s="43"/>
      <c r="F20" s="45"/>
      <c r="G20" s="44"/>
      <c r="H20" s="44"/>
      <c r="I20" s="1"/>
      <c r="J20" s="1"/>
      <c r="K20" s="1"/>
      <c r="L20" s="1"/>
      <c r="M20" s="1"/>
      <c r="N20" s="1"/>
      <c r="O20" s="1"/>
      <c r="P20" s="1"/>
      <c r="Q20" s="1"/>
      <c r="R20" s="1"/>
      <c r="S20" s="1"/>
      <c r="T20" s="1"/>
      <c r="U20" s="1"/>
      <c r="V20" s="1"/>
      <c r="W20" s="1"/>
      <c r="X20" s="1"/>
      <c r="Y20" s="1"/>
      <c r="Z20" s="1"/>
    </row>
    <row r="21" spans="1:26" ht="14.25" customHeight="1">
      <c r="A21" s="42">
        <v>11</v>
      </c>
      <c r="B21" s="43"/>
      <c r="C21" s="43"/>
      <c r="D21" s="44"/>
      <c r="E21" s="43"/>
      <c r="F21" s="46"/>
      <c r="G21" s="44"/>
      <c r="H21" s="44"/>
      <c r="I21" s="1"/>
      <c r="J21" s="1"/>
      <c r="K21" s="1"/>
      <c r="L21" s="1"/>
      <c r="M21" s="1"/>
      <c r="N21" s="1"/>
      <c r="O21" s="1"/>
      <c r="P21" s="1"/>
      <c r="Q21" s="1"/>
      <c r="R21" s="1"/>
      <c r="S21" s="1"/>
      <c r="T21" s="1"/>
      <c r="U21" s="1"/>
      <c r="V21" s="1"/>
      <c r="W21" s="1"/>
      <c r="X21" s="1"/>
      <c r="Y21" s="1"/>
      <c r="Z21" s="1"/>
    </row>
    <row r="22" spans="1:26" ht="14.25" customHeight="1">
      <c r="A22" s="42">
        <v>12</v>
      </c>
      <c r="B22" s="43"/>
      <c r="C22" s="43"/>
      <c r="D22" s="44"/>
      <c r="E22" s="43"/>
      <c r="F22" s="46"/>
      <c r="G22" s="44"/>
      <c r="H22" s="44"/>
      <c r="I22" s="1"/>
      <c r="J22" s="1"/>
      <c r="K22" s="1"/>
      <c r="L22" s="1"/>
      <c r="M22" s="1"/>
      <c r="N22" s="1"/>
      <c r="O22" s="1"/>
      <c r="P22" s="1"/>
      <c r="Q22" s="1"/>
      <c r="R22" s="1"/>
      <c r="S22" s="1"/>
      <c r="T22" s="1"/>
      <c r="U22" s="1"/>
      <c r="V22" s="1"/>
      <c r="W22" s="1"/>
      <c r="X22" s="1"/>
      <c r="Y22" s="1"/>
      <c r="Z22" s="1"/>
    </row>
    <row r="23" spans="1:26" ht="14.25" customHeight="1">
      <c r="A23" s="42">
        <v>13</v>
      </c>
      <c r="B23" s="43"/>
      <c r="C23" s="46"/>
      <c r="D23" s="44"/>
      <c r="E23" s="43"/>
      <c r="F23" s="46"/>
      <c r="G23" s="44"/>
      <c r="H23" s="44"/>
      <c r="I23" s="1"/>
      <c r="J23" s="1"/>
      <c r="K23" s="1"/>
      <c r="L23" s="1"/>
      <c r="M23" s="1"/>
      <c r="N23" s="1"/>
      <c r="O23" s="1"/>
      <c r="P23" s="1"/>
      <c r="Q23" s="1"/>
      <c r="R23" s="1"/>
      <c r="S23" s="1"/>
      <c r="T23" s="1"/>
      <c r="U23" s="1"/>
      <c r="V23" s="1"/>
      <c r="W23" s="1"/>
      <c r="X23" s="1"/>
      <c r="Y23" s="1"/>
      <c r="Z23" s="1"/>
    </row>
    <row r="24" spans="1:26" ht="14.25" customHeight="1">
      <c r="A24" s="42">
        <v>14</v>
      </c>
      <c r="B24" s="43"/>
      <c r="C24" s="46"/>
      <c r="D24" s="44"/>
      <c r="E24" s="47"/>
      <c r="F24" s="44"/>
      <c r="G24" s="44"/>
      <c r="H24" s="44"/>
      <c r="I24" s="1"/>
      <c r="J24" s="1"/>
      <c r="K24" s="1"/>
      <c r="L24" s="1"/>
      <c r="M24" s="1"/>
      <c r="N24" s="1"/>
      <c r="O24" s="1"/>
      <c r="P24" s="1"/>
      <c r="Q24" s="1"/>
      <c r="R24" s="1"/>
      <c r="S24" s="1"/>
      <c r="T24" s="1"/>
      <c r="U24" s="1"/>
      <c r="V24" s="1"/>
      <c r="W24" s="1"/>
      <c r="X24" s="1"/>
      <c r="Y24" s="1"/>
      <c r="Z24" s="1"/>
    </row>
    <row r="25" spans="1:26" ht="14.25" customHeight="1">
      <c r="A25" s="42">
        <v>15</v>
      </c>
      <c r="B25" s="43"/>
      <c r="C25" s="43"/>
      <c r="D25" s="44"/>
      <c r="E25" s="43"/>
      <c r="F25" s="46"/>
      <c r="G25" s="44"/>
      <c r="H25" s="46"/>
      <c r="I25" s="1"/>
      <c r="J25" s="1"/>
      <c r="K25" s="1"/>
      <c r="L25" s="1"/>
      <c r="M25" s="1"/>
      <c r="N25" s="1"/>
      <c r="O25" s="1"/>
      <c r="P25" s="1"/>
      <c r="Q25" s="1"/>
      <c r="R25" s="1"/>
      <c r="S25" s="1"/>
      <c r="T25" s="1"/>
      <c r="U25" s="1"/>
      <c r="V25" s="1"/>
      <c r="W25" s="1"/>
      <c r="X25" s="1"/>
      <c r="Y25" s="1"/>
      <c r="Z25" s="1"/>
    </row>
    <row r="26" spans="1:26" ht="14.25" customHeight="1">
      <c r="A26" s="42">
        <v>16</v>
      </c>
      <c r="B26" s="43"/>
      <c r="C26" s="43"/>
      <c r="D26" s="44"/>
      <c r="E26" s="43"/>
      <c r="F26" s="45"/>
      <c r="G26" s="44"/>
      <c r="H26" s="44"/>
      <c r="I26" s="1"/>
      <c r="J26" s="1"/>
      <c r="K26" s="1"/>
      <c r="L26" s="1"/>
      <c r="M26" s="1"/>
      <c r="N26" s="1"/>
      <c r="O26" s="1"/>
      <c r="P26" s="1"/>
      <c r="Q26" s="1"/>
      <c r="R26" s="1"/>
      <c r="S26" s="1"/>
      <c r="T26" s="1"/>
      <c r="U26" s="1"/>
      <c r="V26" s="1"/>
      <c r="W26" s="1"/>
      <c r="X26" s="1"/>
      <c r="Y26" s="1"/>
      <c r="Z26" s="1"/>
    </row>
    <row r="27" spans="1:26" ht="14.25" customHeight="1">
      <c r="A27" s="42">
        <v>17</v>
      </c>
      <c r="B27" s="43"/>
      <c r="C27" s="43"/>
      <c r="D27" s="44"/>
      <c r="E27" s="43"/>
      <c r="F27" s="46"/>
      <c r="G27" s="44"/>
      <c r="H27" s="44"/>
      <c r="I27" s="1"/>
      <c r="J27" s="1"/>
      <c r="K27" s="1"/>
      <c r="L27" s="1"/>
      <c r="M27" s="1"/>
      <c r="N27" s="1"/>
      <c r="O27" s="1"/>
      <c r="P27" s="1"/>
      <c r="Q27" s="1"/>
      <c r="R27" s="1"/>
      <c r="S27" s="1"/>
      <c r="T27" s="1"/>
      <c r="U27" s="1"/>
      <c r="V27" s="1"/>
      <c r="W27" s="1"/>
      <c r="X27" s="1"/>
      <c r="Y27" s="1"/>
      <c r="Z27" s="1"/>
    </row>
    <row r="28" spans="1:26" ht="14.25" customHeight="1">
      <c r="A28" s="42">
        <v>18</v>
      </c>
      <c r="B28" s="43"/>
      <c r="C28" s="43"/>
      <c r="D28" s="44"/>
      <c r="E28" s="43"/>
      <c r="F28" s="46"/>
      <c r="G28" s="44"/>
      <c r="H28" s="44"/>
      <c r="I28" s="1"/>
      <c r="J28" s="1"/>
      <c r="K28" s="1"/>
      <c r="L28" s="1"/>
      <c r="M28" s="1"/>
      <c r="N28" s="1"/>
      <c r="O28" s="1"/>
      <c r="P28" s="1"/>
      <c r="Q28" s="1"/>
      <c r="R28" s="1"/>
      <c r="S28" s="1"/>
      <c r="T28" s="1"/>
      <c r="U28" s="1"/>
      <c r="V28" s="1"/>
      <c r="W28" s="1"/>
      <c r="X28" s="1"/>
      <c r="Y28" s="1"/>
      <c r="Z28" s="1"/>
    </row>
    <row r="29" spans="1:26" ht="14.25" customHeight="1">
      <c r="A29" s="42">
        <v>19</v>
      </c>
      <c r="B29" s="43"/>
      <c r="C29" s="46"/>
      <c r="D29" s="44"/>
      <c r="E29" s="43"/>
      <c r="F29" s="46"/>
      <c r="G29" s="44"/>
      <c r="H29" s="44"/>
      <c r="I29" s="1"/>
      <c r="J29" s="1"/>
      <c r="K29" s="1"/>
      <c r="L29" s="1"/>
      <c r="M29" s="1"/>
      <c r="N29" s="1"/>
      <c r="O29" s="1"/>
      <c r="P29" s="1"/>
      <c r="Q29" s="1"/>
      <c r="R29" s="1"/>
      <c r="S29" s="1"/>
      <c r="T29" s="1"/>
      <c r="U29" s="1"/>
      <c r="V29" s="1"/>
      <c r="W29" s="1"/>
      <c r="X29" s="1"/>
      <c r="Y29" s="1"/>
      <c r="Z29" s="1"/>
    </row>
    <row r="30" spans="1:26" ht="14.25" customHeight="1">
      <c r="A30" s="42">
        <v>20</v>
      </c>
      <c r="B30" s="43"/>
      <c r="C30" s="46"/>
      <c r="D30" s="44"/>
      <c r="E30" s="47"/>
      <c r="F30" s="44"/>
      <c r="G30" s="44"/>
      <c r="H30" s="44"/>
      <c r="I30" s="1"/>
      <c r="J30" s="1"/>
      <c r="K30" s="1"/>
      <c r="L30" s="1"/>
      <c r="M30" s="1"/>
      <c r="N30" s="1"/>
      <c r="O30" s="1"/>
      <c r="P30" s="1"/>
      <c r="Q30" s="1"/>
      <c r="R30" s="1"/>
      <c r="S30" s="1"/>
      <c r="T30" s="1"/>
      <c r="U30" s="1"/>
      <c r="V30" s="1"/>
      <c r="W30" s="1"/>
      <c r="X30" s="1"/>
      <c r="Y30" s="1"/>
      <c r="Z30" s="1"/>
    </row>
    <row r="31" spans="1:26" ht="14.25" customHeight="1">
      <c r="A31" s="42">
        <v>21</v>
      </c>
      <c r="B31" s="43"/>
      <c r="C31" s="43"/>
      <c r="D31" s="44"/>
      <c r="E31" s="43"/>
      <c r="F31" s="46"/>
      <c r="G31" s="44"/>
      <c r="H31" s="46"/>
      <c r="I31" s="1"/>
      <c r="J31" s="1"/>
      <c r="K31" s="1"/>
      <c r="L31" s="1"/>
      <c r="M31" s="1"/>
      <c r="N31" s="1"/>
      <c r="O31" s="1"/>
      <c r="P31" s="1"/>
      <c r="Q31" s="1"/>
      <c r="R31" s="1"/>
      <c r="S31" s="1"/>
      <c r="T31" s="1"/>
      <c r="U31" s="1"/>
      <c r="V31" s="1"/>
      <c r="W31" s="1"/>
      <c r="X31" s="1"/>
      <c r="Y31" s="1"/>
      <c r="Z31" s="1"/>
    </row>
    <row r="32" spans="1:26" ht="14.25" customHeight="1">
      <c r="A32" s="42">
        <v>22</v>
      </c>
      <c r="B32" s="43"/>
      <c r="C32" s="43"/>
      <c r="D32" s="44"/>
      <c r="E32" s="43"/>
      <c r="F32" s="45"/>
      <c r="G32" s="44"/>
      <c r="H32" s="44"/>
      <c r="I32" s="1"/>
      <c r="J32" s="1"/>
      <c r="K32" s="1"/>
      <c r="L32" s="1"/>
      <c r="M32" s="1"/>
      <c r="N32" s="1"/>
      <c r="O32" s="1"/>
      <c r="P32" s="1"/>
      <c r="Q32" s="1"/>
      <c r="R32" s="1"/>
      <c r="S32" s="1"/>
      <c r="T32" s="1"/>
      <c r="U32" s="1"/>
      <c r="V32" s="1"/>
      <c r="W32" s="1"/>
      <c r="X32" s="1"/>
      <c r="Y32" s="1"/>
      <c r="Z32" s="1"/>
    </row>
    <row r="33" spans="1:26" ht="14.25" customHeight="1">
      <c r="A33" s="42">
        <v>23</v>
      </c>
      <c r="B33" s="43"/>
      <c r="C33" s="43"/>
      <c r="D33" s="44"/>
      <c r="E33" s="43"/>
      <c r="F33" s="46"/>
      <c r="G33" s="44"/>
      <c r="H33" s="44"/>
      <c r="I33" s="1"/>
      <c r="J33" s="1"/>
      <c r="K33" s="1"/>
      <c r="L33" s="1"/>
      <c r="M33" s="1"/>
      <c r="N33" s="1"/>
      <c r="O33" s="1"/>
      <c r="P33" s="1"/>
      <c r="Q33" s="1"/>
      <c r="R33" s="1"/>
      <c r="S33" s="1"/>
      <c r="T33" s="1"/>
      <c r="U33" s="1"/>
      <c r="V33" s="1"/>
      <c r="W33" s="1"/>
      <c r="X33" s="1"/>
      <c r="Y33" s="1"/>
      <c r="Z33" s="1"/>
    </row>
    <row r="34" spans="1:26" ht="14.25" customHeight="1">
      <c r="A34" s="42">
        <v>24</v>
      </c>
      <c r="B34" s="43"/>
      <c r="C34" s="43"/>
      <c r="D34" s="44"/>
      <c r="E34" s="43"/>
      <c r="F34" s="46"/>
      <c r="G34" s="44"/>
      <c r="H34" s="44"/>
      <c r="I34" s="1"/>
      <c r="J34" s="1"/>
      <c r="K34" s="1"/>
      <c r="L34" s="1"/>
      <c r="M34" s="1"/>
      <c r="N34" s="1"/>
      <c r="O34" s="1"/>
      <c r="P34" s="1"/>
      <c r="Q34" s="1"/>
      <c r="R34" s="1"/>
      <c r="S34" s="1"/>
      <c r="T34" s="1"/>
      <c r="U34" s="1"/>
      <c r="V34" s="1"/>
      <c r="W34" s="1"/>
      <c r="X34" s="1"/>
      <c r="Y34" s="1"/>
      <c r="Z34" s="1"/>
    </row>
    <row r="35" spans="1:26" ht="14.25" customHeight="1">
      <c r="A35" s="42">
        <v>25</v>
      </c>
      <c r="B35" s="43"/>
      <c r="C35" s="46"/>
      <c r="D35" s="44"/>
      <c r="E35" s="43"/>
      <c r="F35" s="46"/>
      <c r="G35" s="44"/>
      <c r="H35" s="44"/>
      <c r="I35" s="1"/>
      <c r="J35" s="1"/>
      <c r="K35" s="1"/>
      <c r="L35" s="1"/>
      <c r="M35" s="1"/>
      <c r="N35" s="1"/>
      <c r="O35" s="1"/>
      <c r="P35" s="1"/>
      <c r="Q35" s="1"/>
      <c r="R35" s="1"/>
      <c r="S35" s="1"/>
      <c r="T35" s="1"/>
      <c r="U35" s="1"/>
      <c r="V35" s="1"/>
      <c r="W35" s="1"/>
      <c r="X35" s="1"/>
      <c r="Y35" s="1"/>
      <c r="Z35" s="1"/>
    </row>
    <row r="36" spans="1:26" ht="14.25" customHeight="1">
      <c r="A36" s="42">
        <v>26</v>
      </c>
      <c r="B36" s="43"/>
      <c r="C36" s="46"/>
      <c r="D36" s="44"/>
      <c r="E36" s="47"/>
      <c r="F36" s="44"/>
      <c r="G36" s="44"/>
      <c r="H36" s="44"/>
      <c r="I36" s="1"/>
      <c r="J36" s="1"/>
      <c r="K36" s="1"/>
      <c r="L36" s="1"/>
      <c r="M36" s="1"/>
      <c r="N36" s="1"/>
      <c r="O36" s="1"/>
      <c r="P36" s="1"/>
      <c r="Q36" s="1"/>
      <c r="R36" s="1"/>
      <c r="S36" s="1"/>
      <c r="T36" s="1"/>
      <c r="U36" s="1"/>
      <c r="V36" s="1"/>
      <c r="W36" s="1"/>
      <c r="X36" s="1"/>
      <c r="Y36" s="1"/>
      <c r="Z36" s="1"/>
    </row>
    <row r="37" spans="1:26" ht="14.25" customHeight="1">
      <c r="A37" s="42">
        <v>27</v>
      </c>
      <c r="B37" s="43"/>
      <c r="C37" s="43"/>
      <c r="D37" s="44"/>
      <c r="E37" s="43"/>
      <c r="F37" s="46"/>
      <c r="G37" s="44"/>
      <c r="H37" s="46"/>
      <c r="I37" s="1"/>
      <c r="J37" s="1"/>
      <c r="K37" s="1"/>
      <c r="L37" s="1"/>
      <c r="M37" s="1"/>
      <c r="N37" s="1"/>
      <c r="O37" s="1"/>
      <c r="P37" s="1"/>
      <c r="Q37" s="1"/>
      <c r="R37" s="1"/>
      <c r="S37" s="1"/>
      <c r="T37" s="1"/>
      <c r="U37" s="1"/>
      <c r="V37" s="1"/>
      <c r="W37" s="1"/>
      <c r="X37" s="1"/>
      <c r="Y37" s="1"/>
      <c r="Z37" s="1"/>
    </row>
    <row r="38" spans="1:26" ht="14.25" customHeight="1">
      <c r="A38" s="42">
        <v>28</v>
      </c>
      <c r="B38" s="43"/>
      <c r="C38" s="43"/>
      <c r="D38" s="44"/>
      <c r="E38" s="43"/>
      <c r="F38" s="45"/>
      <c r="G38" s="44"/>
      <c r="H38" s="44"/>
      <c r="I38" s="1"/>
      <c r="J38" s="1"/>
      <c r="K38" s="1"/>
      <c r="L38" s="1"/>
      <c r="M38" s="1"/>
      <c r="N38" s="1"/>
      <c r="O38" s="1"/>
      <c r="P38" s="1"/>
      <c r="Q38" s="1"/>
      <c r="R38" s="1"/>
      <c r="S38" s="1"/>
      <c r="T38" s="1"/>
      <c r="U38" s="1"/>
      <c r="V38" s="1"/>
      <c r="W38" s="1"/>
      <c r="X38" s="1"/>
      <c r="Y38" s="1"/>
      <c r="Z38" s="1"/>
    </row>
    <row r="39" spans="1:26" ht="14.25" customHeight="1">
      <c r="A39" s="42">
        <v>29</v>
      </c>
      <c r="B39" s="43"/>
      <c r="C39" s="43"/>
      <c r="D39" s="44"/>
      <c r="E39" s="43"/>
      <c r="F39" s="46"/>
      <c r="G39" s="44"/>
      <c r="H39" s="44"/>
      <c r="I39" s="1"/>
      <c r="J39" s="1"/>
      <c r="K39" s="1"/>
      <c r="L39" s="1"/>
      <c r="M39" s="1"/>
      <c r="N39" s="1"/>
      <c r="O39" s="1"/>
      <c r="P39" s="1"/>
      <c r="Q39" s="1"/>
      <c r="R39" s="1"/>
      <c r="S39" s="1"/>
      <c r="T39" s="1"/>
      <c r="U39" s="1"/>
      <c r="V39" s="1"/>
      <c r="W39" s="1"/>
      <c r="X39" s="1"/>
      <c r="Y39" s="1"/>
      <c r="Z39" s="1"/>
    </row>
    <row r="40" spans="1:26" ht="14.25" customHeight="1">
      <c r="A40" s="42">
        <v>30</v>
      </c>
      <c r="B40" s="43"/>
      <c r="C40" s="43"/>
      <c r="D40" s="44"/>
      <c r="E40" s="43"/>
      <c r="F40" s="46"/>
      <c r="G40" s="44"/>
      <c r="H40" s="44"/>
      <c r="I40" s="1"/>
      <c r="J40" s="1"/>
      <c r="K40" s="1"/>
      <c r="L40" s="1"/>
      <c r="M40" s="1"/>
      <c r="N40" s="1"/>
      <c r="O40" s="1"/>
      <c r="P40" s="1"/>
      <c r="Q40" s="1"/>
      <c r="R40" s="1"/>
      <c r="S40" s="1"/>
      <c r="T40" s="1"/>
      <c r="U40" s="1"/>
      <c r="V40" s="1"/>
      <c r="W40" s="1"/>
      <c r="X40" s="1"/>
      <c r="Y40" s="1"/>
      <c r="Z40" s="1"/>
    </row>
    <row r="41" spans="1:26" ht="14.25" customHeight="1">
      <c r="A41" s="42">
        <v>31</v>
      </c>
      <c r="B41" s="43"/>
      <c r="C41" s="46"/>
      <c r="D41" s="44"/>
      <c r="E41" s="43"/>
      <c r="F41" s="46"/>
      <c r="G41" s="44"/>
      <c r="H41" s="44"/>
      <c r="I41" s="1"/>
      <c r="J41" s="1"/>
      <c r="K41" s="1"/>
      <c r="L41" s="1"/>
      <c r="M41" s="1"/>
      <c r="N41" s="1"/>
      <c r="O41" s="1"/>
      <c r="P41" s="1"/>
      <c r="Q41" s="1"/>
      <c r="R41" s="1"/>
      <c r="S41" s="1"/>
      <c r="T41" s="1"/>
      <c r="U41" s="1"/>
      <c r="V41" s="1"/>
      <c r="W41" s="1"/>
      <c r="X41" s="1"/>
      <c r="Y41" s="1"/>
      <c r="Z41" s="1"/>
    </row>
    <row r="42" spans="1:26" ht="14.25" customHeight="1">
      <c r="A42" s="42">
        <v>32</v>
      </c>
      <c r="B42" s="43"/>
      <c r="C42" s="46"/>
      <c r="D42" s="44"/>
      <c r="E42" s="47"/>
      <c r="F42" s="44"/>
      <c r="G42" s="44"/>
      <c r="H42" s="44"/>
      <c r="I42" s="1"/>
      <c r="J42" s="1"/>
      <c r="K42" s="1"/>
      <c r="L42" s="1"/>
      <c r="M42" s="1"/>
      <c r="N42" s="1"/>
      <c r="O42" s="1"/>
      <c r="P42" s="1"/>
      <c r="Q42" s="1"/>
      <c r="R42" s="1"/>
      <c r="S42" s="1"/>
      <c r="T42" s="1"/>
      <c r="U42" s="1"/>
      <c r="V42" s="1"/>
      <c r="W42" s="1"/>
      <c r="X42" s="1"/>
      <c r="Y42" s="1"/>
      <c r="Z42" s="1"/>
    </row>
    <row r="43" spans="1:26" ht="14.25" customHeight="1">
      <c r="A43" s="42">
        <v>33</v>
      </c>
      <c r="B43" s="43"/>
      <c r="C43" s="43"/>
      <c r="D43" s="44"/>
      <c r="E43" s="43"/>
      <c r="F43" s="46"/>
      <c r="G43" s="44"/>
      <c r="H43" s="46"/>
      <c r="I43" s="1"/>
      <c r="J43" s="1"/>
      <c r="K43" s="1"/>
      <c r="L43" s="1"/>
      <c r="M43" s="1"/>
      <c r="N43" s="1"/>
      <c r="O43" s="1"/>
      <c r="P43" s="1"/>
      <c r="Q43" s="1"/>
      <c r="R43" s="1"/>
      <c r="S43" s="1"/>
      <c r="T43" s="1"/>
      <c r="U43" s="1"/>
      <c r="V43" s="1"/>
      <c r="W43" s="1"/>
      <c r="X43" s="1"/>
      <c r="Y43" s="1"/>
      <c r="Z43" s="1"/>
    </row>
    <row r="44" spans="1:26" ht="14.25" customHeight="1">
      <c r="A44" s="42">
        <v>34</v>
      </c>
      <c r="B44" s="43"/>
      <c r="C44" s="43"/>
      <c r="D44" s="44"/>
      <c r="E44" s="43"/>
      <c r="F44" s="45"/>
      <c r="G44" s="44"/>
      <c r="H44" s="44"/>
      <c r="I44" s="1"/>
      <c r="J44" s="1"/>
      <c r="K44" s="1"/>
      <c r="L44" s="1"/>
      <c r="M44" s="1"/>
      <c r="N44" s="1"/>
      <c r="O44" s="1"/>
      <c r="P44" s="1"/>
      <c r="Q44" s="1"/>
      <c r="R44" s="1"/>
      <c r="S44" s="1"/>
      <c r="T44" s="1"/>
      <c r="U44" s="1"/>
      <c r="V44" s="1"/>
      <c r="W44" s="1"/>
      <c r="X44" s="1"/>
      <c r="Y44" s="1"/>
      <c r="Z44" s="1"/>
    </row>
    <row r="45" spans="1:26" ht="14.25" customHeight="1">
      <c r="A45" s="42">
        <v>35</v>
      </c>
      <c r="B45" s="43"/>
      <c r="C45" s="43"/>
      <c r="D45" s="44"/>
      <c r="E45" s="43"/>
      <c r="F45" s="46"/>
      <c r="G45" s="44"/>
      <c r="H45" s="44"/>
      <c r="I45" s="1"/>
      <c r="J45" s="1"/>
      <c r="K45" s="1"/>
      <c r="L45" s="1"/>
      <c r="M45" s="1"/>
      <c r="N45" s="1"/>
      <c r="O45" s="1"/>
      <c r="P45" s="1"/>
      <c r="Q45" s="1"/>
      <c r="R45" s="1"/>
      <c r="S45" s="1"/>
      <c r="T45" s="1"/>
      <c r="U45" s="1"/>
      <c r="V45" s="1"/>
      <c r="W45" s="1"/>
      <c r="X45" s="1"/>
      <c r="Y45" s="1"/>
      <c r="Z45" s="1"/>
    </row>
    <row r="46" spans="1:26" ht="14.25" customHeight="1">
      <c r="A46" s="42">
        <v>36</v>
      </c>
      <c r="B46" s="43"/>
      <c r="C46" s="43"/>
      <c r="D46" s="44"/>
      <c r="E46" s="43"/>
      <c r="F46" s="46"/>
      <c r="G46" s="44"/>
      <c r="H46" s="44"/>
      <c r="I46" s="1"/>
      <c r="J46" s="1"/>
      <c r="K46" s="1"/>
      <c r="L46" s="1"/>
      <c r="M46" s="1"/>
      <c r="N46" s="1"/>
      <c r="O46" s="1"/>
      <c r="P46" s="1"/>
      <c r="Q46" s="1"/>
      <c r="R46" s="1"/>
      <c r="S46" s="1"/>
      <c r="T46" s="1"/>
      <c r="U46" s="1"/>
      <c r="V46" s="1"/>
      <c r="W46" s="1"/>
      <c r="X46" s="1"/>
      <c r="Y46" s="1"/>
      <c r="Z46" s="1"/>
    </row>
    <row r="47" spans="1:26" ht="14.25" customHeight="1">
      <c r="A47" s="42">
        <v>37</v>
      </c>
      <c r="B47" s="43"/>
      <c r="C47" s="46"/>
      <c r="D47" s="44"/>
      <c r="E47" s="43"/>
      <c r="F47" s="46"/>
      <c r="G47" s="44"/>
      <c r="H47" s="44"/>
      <c r="I47" s="1"/>
      <c r="J47" s="1"/>
      <c r="K47" s="1"/>
      <c r="L47" s="1"/>
      <c r="M47" s="1"/>
      <c r="N47" s="1"/>
      <c r="O47" s="1"/>
      <c r="P47" s="1"/>
      <c r="Q47" s="1"/>
      <c r="R47" s="1"/>
      <c r="S47" s="1"/>
      <c r="T47" s="1"/>
      <c r="U47" s="1"/>
      <c r="V47" s="1"/>
      <c r="W47" s="1"/>
      <c r="X47" s="1"/>
      <c r="Y47" s="1"/>
      <c r="Z47" s="1"/>
    </row>
    <row r="48" spans="1:26" ht="14.25" customHeight="1">
      <c r="A48" s="42">
        <v>38</v>
      </c>
      <c r="B48" s="43"/>
      <c r="C48" s="46"/>
      <c r="D48" s="44"/>
      <c r="E48" s="47"/>
      <c r="F48" s="44"/>
      <c r="G48" s="44"/>
      <c r="H48" s="44"/>
      <c r="I48" s="1"/>
      <c r="J48" s="1"/>
      <c r="K48" s="1"/>
      <c r="L48" s="1"/>
      <c r="M48" s="1"/>
      <c r="N48" s="1"/>
      <c r="O48" s="1"/>
      <c r="P48" s="1"/>
      <c r="Q48" s="1"/>
      <c r="R48" s="1"/>
      <c r="S48" s="1"/>
      <c r="T48" s="1"/>
      <c r="U48" s="1"/>
      <c r="V48" s="1"/>
      <c r="W48" s="1"/>
      <c r="X48" s="1"/>
      <c r="Y48" s="1"/>
      <c r="Z48" s="1"/>
    </row>
    <row r="49" spans="1:26" ht="14.25" customHeight="1">
      <c r="A49" s="42">
        <v>39</v>
      </c>
      <c r="B49" s="43"/>
      <c r="C49" s="43"/>
      <c r="D49" s="44"/>
      <c r="E49" s="43"/>
      <c r="F49" s="46"/>
      <c r="G49" s="44"/>
      <c r="H49" s="46"/>
      <c r="I49" s="1"/>
      <c r="J49" s="1"/>
      <c r="K49" s="1"/>
      <c r="L49" s="1"/>
      <c r="M49" s="1"/>
      <c r="N49" s="1"/>
      <c r="O49" s="1"/>
      <c r="P49" s="1"/>
      <c r="Q49" s="1"/>
      <c r="R49" s="1"/>
      <c r="S49" s="1"/>
      <c r="T49" s="1"/>
      <c r="U49" s="1"/>
      <c r="V49" s="1"/>
      <c r="W49" s="1"/>
      <c r="X49" s="1"/>
      <c r="Y49" s="1"/>
      <c r="Z49" s="1"/>
    </row>
    <row r="50" spans="1:26" ht="14.25" customHeight="1">
      <c r="A50" s="42">
        <v>40</v>
      </c>
      <c r="B50" s="43"/>
      <c r="C50" s="43"/>
      <c r="D50" s="44"/>
      <c r="E50" s="43"/>
      <c r="F50" s="45"/>
      <c r="G50" s="44"/>
      <c r="H50" s="44"/>
      <c r="I50" s="1"/>
      <c r="J50" s="1"/>
      <c r="K50" s="1"/>
      <c r="L50" s="1"/>
      <c r="M50" s="1"/>
      <c r="N50" s="1"/>
      <c r="O50" s="1"/>
      <c r="P50" s="1"/>
      <c r="Q50" s="1"/>
      <c r="R50" s="1"/>
      <c r="S50" s="1"/>
      <c r="T50" s="1"/>
      <c r="U50" s="1"/>
      <c r="V50" s="1"/>
      <c r="W50" s="1"/>
      <c r="X50" s="1"/>
      <c r="Y50" s="1"/>
      <c r="Z50" s="1"/>
    </row>
    <row r="51" spans="1:26" ht="14.25" customHeight="1">
      <c r="A51" s="42">
        <v>41</v>
      </c>
      <c r="B51" s="43"/>
      <c r="C51" s="43"/>
      <c r="D51" s="44"/>
      <c r="E51" s="43"/>
      <c r="F51" s="46"/>
      <c r="G51" s="44"/>
      <c r="H51" s="44"/>
      <c r="I51" s="1"/>
      <c r="J51" s="1"/>
      <c r="K51" s="1"/>
      <c r="L51" s="1"/>
      <c r="M51" s="1"/>
      <c r="N51" s="1"/>
      <c r="O51" s="1"/>
      <c r="P51" s="1"/>
      <c r="Q51" s="1"/>
      <c r="R51" s="1"/>
      <c r="S51" s="1"/>
      <c r="T51" s="1"/>
      <c r="U51" s="1"/>
      <c r="V51" s="1"/>
      <c r="W51" s="1"/>
      <c r="X51" s="1"/>
      <c r="Y51" s="1"/>
      <c r="Z51" s="1"/>
    </row>
    <row r="52" spans="1:26" ht="14.25" customHeight="1">
      <c r="A52" s="42">
        <v>42</v>
      </c>
      <c r="B52" s="43"/>
      <c r="C52" s="43"/>
      <c r="D52" s="44"/>
      <c r="E52" s="43"/>
      <c r="F52" s="46"/>
      <c r="G52" s="44"/>
      <c r="H52" s="44"/>
      <c r="I52" s="1"/>
      <c r="J52" s="1"/>
      <c r="K52" s="1"/>
      <c r="L52" s="1"/>
      <c r="M52" s="1"/>
      <c r="N52" s="1"/>
      <c r="O52" s="1"/>
      <c r="P52" s="1"/>
      <c r="Q52" s="1"/>
      <c r="R52" s="1"/>
      <c r="S52" s="1"/>
      <c r="T52" s="1"/>
      <c r="U52" s="1"/>
      <c r="V52" s="1"/>
      <c r="W52" s="1"/>
      <c r="X52" s="1"/>
      <c r="Y52" s="1"/>
      <c r="Z52" s="1"/>
    </row>
    <row r="53" spans="1:26" ht="14.25" customHeight="1">
      <c r="A53" s="42">
        <v>43</v>
      </c>
      <c r="B53" s="43"/>
      <c r="C53" s="46"/>
      <c r="D53" s="44"/>
      <c r="E53" s="43"/>
      <c r="F53" s="46"/>
      <c r="G53" s="44"/>
      <c r="H53" s="44"/>
      <c r="I53" s="1"/>
      <c r="J53" s="1"/>
      <c r="K53" s="1"/>
      <c r="L53" s="1"/>
      <c r="M53" s="1"/>
      <c r="N53" s="1"/>
      <c r="O53" s="1"/>
      <c r="P53" s="1"/>
      <c r="Q53" s="1"/>
      <c r="R53" s="1"/>
      <c r="S53" s="1"/>
      <c r="T53" s="1"/>
      <c r="U53" s="1"/>
      <c r="V53" s="1"/>
      <c r="W53" s="1"/>
      <c r="X53" s="1"/>
      <c r="Y53" s="1"/>
      <c r="Z53" s="1"/>
    </row>
    <row r="54" spans="1:26" ht="14.25" customHeight="1">
      <c r="A54" s="42">
        <v>44</v>
      </c>
      <c r="B54" s="43"/>
      <c r="C54" s="46"/>
      <c r="D54" s="44"/>
      <c r="E54" s="47"/>
      <c r="F54" s="44"/>
      <c r="G54" s="44"/>
      <c r="H54" s="44"/>
      <c r="I54" s="1"/>
      <c r="J54" s="1"/>
      <c r="K54" s="1"/>
      <c r="L54" s="1"/>
      <c r="M54" s="1"/>
      <c r="N54" s="1"/>
      <c r="O54" s="1"/>
      <c r="P54" s="1"/>
      <c r="Q54" s="1"/>
      <c r="R54" s="1"/>
      <c r="S54" s="1"/>
      <c r="T54" s="1"/>
      <c r="U54" s="1"/>
      <c r="V54" s="1"/>
      <c r="W54" s="1"/>
      <c r="X54" s="1"/>
      <c r="Y54" s="1"/>
      <c r="Z54" s="1"/>
    </row>
    <row r="55" spans="1:26" ht="14.25" customHeight="1">
      <c r="A55" s="42">
        <v>45</v>
      </c>
      <c r="B55" s="43"/>
      <c r="C55" s="43"/>
      <c r="D55" s="44"/>
      <c r="E55" s="43"/>
      <c r="F55" s="46"/>
      <c r="G55" s="44"/>
      <c r="H55" s="46"/>
      <c r="I55" s="1"/>
      <c r="J55" s="1"/>
      <c r="K55" s="1"/>
      <c r="L55" s="1"/>
      <c r="M55" s="1"/>
      <c r="N55" s="1"/>
      <c r="O55" s="1"/>
      <c r="P55" s="1"/>
      <c r="Q55" s="1"/>
      <c r="R55" s="1"/>
      <c r="S55" s="1"/>
      <c r="T55" s="1"/>
      <c r="U55" s="1"/>
      <c r="V55" s="1"/>
      <c r="W55" s="1"/>
      <c r="X55" s="1"/>
      <c r="Y55" s="1"/>
      <c r="Z55" s="1"/>
    </row>
    <row r="56" spans="1:26" ht="14.25" customHeight="1">
      <c r="A56" s="42">
        <v>46</v>
      </c>
      <c r="B56" s="43"/>
      <c r="C56" s="43"/>
      <c r="D56" s="44"/>
      <c r="E56" s="43"/>
      <c r="F56" s="45"/>
      <c r="G56" s="44"/>
      <c r="H56" s="44"/>
      <c r="I56" s="1"/>
      <c r="J56" s="1"/>
      <c r="K56" s="1"/>
      <c r="L56" s="1"/>
      <c r="M56" s="1"/>
      <c r="N56" s="1"/>
      <c r="O56" s="1"/>
      <c r="P56" s="1"/>
      <c r="Q56" s="1"/>
      <c r="R56" s="1"/>
      <c r="S56" s="1"/>
      <c r="T56" s="1"/>
      <c r="U56" s="1"/>
      <c r="V56" s="1"/>
      <c r="W56" s="1"/>
      <c r="X56" s="1"/>
      <c r="Y56" s="1"/>
      <c r="Z56" s="1"/>
    </row>
    <row r="57" spans="1:26" ht="14.25" customHeight="1">
      <c r="A57" s="42">
        <v>47</v>
      </c>
      <c r="B57" s="43"/>
      <c r="C57" s="43"/>
      <c r="D57" s="44"/>
      <c r="E57" s="43"/>
      <c r="F57" s="46"/>
      <c r="G57" s="44"/>
      <c r="H57" s="44"/>
      <c r="I57" s="1"/>
      <c r="J57" s="1"/>
      <c r="K57" s="1"/>
      <c r="L57" s="1"/>
      <c r="M57" s="1"/>
      <c r="N57" s="1"/>
      <c r="O57" s="1"/>
      <c r="P57" s="1"/>
      <c r="Q57" s="1"/>
      <c r="R57" s="1"/>
      <c r="S57" s="1"/>
      <c r="T57" s="1"/>
      <c r="U57" s="1"/>
      <c r="V57" s="1"/>
      <c r="W57" s="1"/>
      <c r="X57" s="1"/>
      <c r="Y57" s="1"/>
      <c r="Z57" s="1"/>
    </row>
    <row r="58" spans="1:26" ht="14.25" customHeight="1">
      <c r="A58" s="42">
        <v>48</v>
      </c>
      <c r="B58" s="43"/>
      <c r="C58" s="43"/>
      <c r="D58" s="44"/>
      <c r="E58" s="43"/>
      <c r="F58" s="46"/>
      <c r="G58" s="44"/>
      <c r="H58" s="44"/>
      <c r="I58" s="1"/>
      <c r="J58" s="1"/>
      <c r="K58" s="1"/>
      <c r="L58" s="1"/>
      <c r="M58" s="1"/>
      <c r="N58" s="1"/>
      <c r="O58" s="1"/>
      <c r="P58" s="1"/>
      <c r="Q58" s="1"/>
      <c r="R58" s="1"/>
      <c r="S58" s="1"/>
      <c r="T58" s="1"/>
      <c r="U58" s="1"/>
      <c r="V58" s="1"/>
      <c r="W58" s="1"/>
      <c r="X58" s="1"/>
      <c r="Y58" s="1"/>
      <c r="Z58" s="1"/>
    </row>
    <row r="59" spans="1:26" ht="14.25" customHeight="1">
      <c r="A59" s="42">
        <v>49</v>
      </c>
      <c r="B59" s="43"/>
      <c r="C59" s="43"/>
      <c r="D59" s="44"/>
      <c r="E59" s="43"/>
      <c r="F59" s="46"/>
      <c r="G59" s="44"/>
      <c r="H59" s="44"/>
      <c r="I59" s="1"/>
      <c r="J59" s="1"/>
      <c r="K59" s="1"/>
      <c r="L59" s="1"/>
      <c r="M59" s="1"/>
      <c r="N59" s="1"/>
      <c r="O59" s="1"/>
      <c r="P59" s="1"/>
      <c r="Q59" s="1"/>
      <c r="R59" s="1"/>
      <c r="S59" s="1"/>
      <c r="T59" s="1"/>
      <c r="U59" s="1"/>
      <c r="V59" s="1"/>
      <c r="W59" s="1"/>
      <c r="X59" s="1"/>
      <c r="Y59" s="1"/>
      <c r="Z59" s="1"/>
    </row>
    <row r="60" spans="1:26" ht="14.25" customHeight="1">
      <c r="A60" s="42">
        <v>50</v>
      </c>
      <c r="B60" s="43"/>
      <c r="C60" s="43"/>
      <c r="D60" s="44"/>
      <c r="E60" s="43"/>
      <c r="F60" s="46"/>
      <c r="G60" s="44"/>
      <c r="H60" s="44"/>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3" operator="equal">
      <formula>"Yes"</formula>
    </cfRule>
    <cfRule type="cellIs" dxfId="4" priority="4" operator="equal">
      <formula>"No"</formula>
    </cfRule>
  </conditionalFormatting>
  <conditionalFormatting sqref="E5:E7">
    <cfRule type="cellIs" dxfId="3" priority="5" operator="equal">
      <formula>"Yes"</formula>
    </cfRule>
    <cfRule type="cellIs" dxfId="2" priority="6" operator="equal">
      <formula>"No"</formula>
    </cfRule>
  </conditionalFormatting>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BDD6EE"/>
  </sheetPr>
  <dimension ref="A1:Z1000"/>
  <sheetViews>
    <sheetView workbookViewId="0">
      <selection sqref="A1:J1"/>
    </sheetView>
  </sheetViews>
  <sheetFormatPr defaultColWidth="14.42578125" defaultRowHeight="15" customHeight="1"/>
  <cols>
    <col min="1" max="26" width="9.140625" customWidth="1"/>
  </cols>
  <sheetData>
    <row r="1" spans="1:26" ht="14.25" customHeight="1">
      <c r="A1" s="208" t="s">
        <v>25</v>
      </c>
      <c r="B1" s="209"/>
      <c r="C1" s="209"/>
      <c r="D1" s="209"/>
      <c r="E1" s="209"/>
      <c r="F1" s="209"/>
      <c r="G1" s="209"/>
      <c r="H1" s="209"/>
      <c r="I1" s="209"/>
      <c r="J1" s="210"/>
      <c r="K1" s="1"/>
      <c r="L1" s="1"/>
      <c r="M1" s="1"/>
      <c r="N1" s="1"/>
      <c r="O1" s="1"/>
      <c r="P1" s="1"/>
      <c r="Q1" s="1"/>
      <c r="R1" s="1"/>
      <c r="S1" s="1"/>
      <c r="T1" s="1"/>
      <c r="U1" s="1"/>
      <c r="V1" s="1"/>
      <c r="W1" s="1"/>
      <c r="X1" s="1"/>
      <c r="Y1" s="1"/>
      <c r="Z1" s="1"/>
    </row>
    <row r="2" spans="1:26" ht="14.25" customHeight="1">
      <c r="A2" s="225" t="s">
        <v>269</v>
      </c>
      <c r="B2" s="216"/>
      <c r="C2" s="216"/>
      <c r="D2" s="216"/>
      <c r="E2" s="216"/>
      <c r="F2" s="216"/>
      <c r="G2" s="216"/>
      <c r="H2" s="216"/>
      <c r="I2" s="216"/>
      <c r="J2" s="216"/>
      <c r="K2" s="1"/>
      <c r="L2" s="1"/>
      <c r="M2" s="1"/>
      <c r="N2" s="1"/>
      <c r="O2" s="1"/>
      <c r="P2" s="1"/>
      <c r="Q2" s="1"/>
      <c r="R2" s="1"/>
      <c r="S2" s="1"/>
      <c r="T2" s="1"/>
      <c r="U2" s="1"/>
      <c r="V2" s="1"/>
      <c r="W2" s="1"/>
      <c r="X2" s="1"/>
      <c r="Y2" s="1"/>
      <c r="Z2" s="1"/>
    </row>
    <row r="3" spans="1:26" ht="14.25" customHeight="1">
      <c r="A3" s="216"/>
      <c r="B3" s="216"/>
      <c r="C3" s="216"/>
      <c r="D3" s="216"/>
      <c r="E3" s="216"/>
      <c r="F3" s="216"/>
      <c r="G3" s="216"/>
      <c r="H3" s="216"/>
      <c r="I3" s="216"/>
      <c r="J3" s="216"/>
      <c r="K3" s="1"/>
      <c r="L3" s="1"/>
      <c r="M3" s="1"/>
      <c r="N3" s="1"/>
      <c r="O3" s="1"/>
      <c r="P3" s="1"/>
      <c r="Q3" s="1"/>
      <c r="R3" s="1"/>
      <c r="S3" s="1"/>
      <c r="T3" s="1"/>
      <c r="U3" s="1"/>
      <c r="V3" s="1"/>
      <c r="W3" s="1"/>
      <c r="X3" s="1"/>
      <c r="Y3" s="1"/>
      <c r="Z3" s="1"/>
    </row>
    <row r="4" spans="1:26" ht="10.5" customHeight="1">
      <c r="A4" s="232"/>
      <c r="B4" s="185"/>
      <c r="C4" s="185"/>
      <c r="D4" s="185"/>
      <c r="E4" s="185"/>
      <c r="F4" s="185"/>
      <c r="G4" s="185"/>
      <c r="H4" s="185"/>
      <c r="I4" s="185"/>
      <c r="J4" s="186"/>
      <c r="K4" s="1"/>
      <c r="L4" s="1"/>
      <c r="M4" s="1"/>
      <c r="N4" s="1"/>
      <c r="O4" s="1"/>
      <c r="P4" s="1"/>
      <c r="Q4" s="1"/>
      <c r="R4" s="1"/>
      <c r="S4" s="1"/>
      <c r="T4" s="1"/>
      <c r="U4" s="1"/>
      <c r="V4" s="1"/>
      <c r="W4" s="1"/>
      <c r="X4" s="1"/>
      <c r="Y4" s="1"/>
      <c r="Z4" s="1"/>
    </row>
    <row r="5" spans="1:26" ht="242.25" customHeight="1">
      <c r="A5" s="233" t="s">
        <v>270</v>
      </c>
      <c r="B5" s="185"/>
      <c r="C5" s="185"/>
      <c r="D5" s="185"/>
      <c r="E5" s="185"/>
      <c r="F5" s="185"/>
      <c r="G5" s="185"/>
      <c r="H5" s="185"/>
      <c r="I5" s="185"/>
      <c r="J5" s="186"/>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60"/>
      <c r="B8" s="60"/>
      <c r="C8" s="60"/>
      <c r="D8" s="60"/>
      <c r="E8" s="60"/>
      <c r="F8" s="60"/>
      <c r="G8" s="1"/>
      <c r="H8" s="1"/>
      <c r="I8" s="1"/>
      <c r="J8" s="1"/>
      <c r="K8" s="1"/>
      <c r="L8" s="1"/>
      <c r="M8" s="1"/>
      <c r="N8" s="1"/>
      <c r="O8" s="1"/>
      <c r="P8" s="1"/>
      <c r="Q8" s="1"/>
      <c r="R8" s="1"/>
      <c r="S8" s="1"/>
      <c r="T8" s="1"/>
      <c r="U8" s="1"/>
      <c r="V8" s="1"/>
      <c r="W8" s="1"/>
      <c r="X8" s="1"/>
      <c r="Y8" s="1"/>
      <c r="Z8" s="1"/>
    </row>
    <row r="9" spans="1:26" ht="14.25" customHeight="1">
      <c r="A9" s="61"/>
      <c r="B9" s="61"/>
      <c r="C9" s="61"/>
      <c r="D9" s="61"/>
      <c r="E9" s="61"/>
      <c r="F9" s="61"/>
      <c r="G9" s="1"/>
      <c r="H9" s="1"/>
      <c r="I9" s="1"/>
      <c r="J9" s="1"/>
      <c r="K9" s="1"/>
      <c r="L9" s="1"/>
      <c r="M9" s="1"/>
      <c r="N9" s="1"/>
      <c r="O9" s="1"/>
      <c r="P9" s="1"/>
      <c r="Q9" s="1"/>
      <c r="R9" s="1"/>
      <c r="S9" s="1"/>
      <c r="T9" s="1"/>
      <c r="U9" s="1"/>
      <c r="V9" s="1"/>
      <c r="W9" s="1"/>
      <c r="X9" s="1"/>
      <c r="Y9" s="1"/>
      <c r="Z9" s="1"/>
    </row>
    <row r="10" spans="1:26" ht="14.25" customHeight="1">
      <c r="A10" s="62"/>
      <c r="B10" s="63"/>
      <c r="C10" s="63"/>
      <c r="D10" s="63"/>
      <c r="E10" s="63"/>
      <c r="F10" s="63"/>
      <c r="G10" s="1"/>
      <c r="H10" s="1"/>
      <c r="I10" s="1"/>
      <c r="J10" s="1"/>
      <c r="K10" s="1"/>
      <c r="L10" s="1"/>
      <c r="M10" s="1"/>
      <c r="N10" s="1"/>
      <c r="O10" s="1"/>
      <c r="P10" s="1"/>
      <c r="Q10" s="1"/>
      <c r="R10" s="1"/>
      <c r="S10" s="1"/>
      <c r="T10" s="1"/>
      <c r="U10" s="1"/>
      <c r="V10" s="1"/>
      <c r="W10" s="1"/>
      <c r="X10" s="1"/>
      <c r="Y10" s="1"/>
      <c r="Z10" s="1"/>
    </row>
    <row r="11" spans="1:26" ht="14.25" customHeight="1">
      <c r="A11" s="62"/>
      <c r="B11" s="62"/>
      <c r="C11" s="62"/>
      <c r="D11" s="62"/>
      <c r="E11" s="62"/>
      <c r="F11" s="62"/>
      <c r="G11" s="1"/>
      <c r="H11" s="1"/>
      <c r="I11" s="1"/>
      <c r="J11" s="1"/>
      <c r="K11" s="1"/>
      <c r="L11" s="1"/>
      <c r="M11" s="1"/>
      <c r="N11" s="1"/>
      <c r="O11" s="1"/>
      <c r="P11" s="1"/>
      <c r="Q11" s="1"/>
      <c r="R11" s="1"/>
      <c r="S11" s="1"/>
      <c r="T11" s="1"/>
      <c r="U11" s="1"/>
      <c r="V11" s="1"/>
      <c r="W11" s="1"/>
      <c r="X11" s="1"/>
      <c r="Y11" s="1"/>
      <c r="Z11" s="1"/>
    </row>
    <row r="12" spans="1:26" ht="14.25" customHeight="1">
      <c r="A12" s="62"/>
      <c r="B12" s="62"/>
      <c r="C12" s="62"/>
      <c r="D12" s="62"/>
      <c r="E12" s="62"/>
      <c r="F12" s="62"/>
      <c r="G12" s="1"/>
      <c r="H12" s="1"/>
      <c r="I12" s="1"/>
      <c r="J12" s="1"/>
      <c r="K12" s="1"/>
      <c r="L12" s="1"/>
      <c r="M12" s="1"/>
      <c r="N12" s="1"/>
      <c r="O12" s="1"/>
      <c r="P12" s="1"/>
      <c r="Q12" s="1"/>
      <c r="R12" s="1"/>
      <c r="S12" s="1"/>
      <c r="T12" s="1"/>
      <c r="U12" s="1"/>
      <c r="V12" s="1"/>
      <c r="W12" s="1"/>
      <c r="X12" s="1"/>
      <c r="Y12" s="1"/>
      <c r="Z12" s="1"/>
    </row>
    <row r="13" spans="1:26" ht="14.25" customHeight="1">
      <c r="A13" s="62"/>
      <c r="B13" s="62"/>
      <c r="C13" s="62"/>
      <c r="D13" s="62"/>
      <c r="E13" s="62"/>
      <c r="F13" s="62"/>
      <c r="G13" s="1"/>
      <c r="H13" s="1"/>
      <c r="I13" s="1"/>
      <c r="J13" s="1"/>
      <c r="K13" s="1"/>
      <c r="L13" s="1"/>
      <c r="M13" s="1"/>
      <c r="N13" s="1"/>
      <c r="O13" s="1"/>
      <c r="P13" s="1"/>
      <c r="Q13" s="1"/>
      <c r="R13" s="1"/>
      <c r="S13" s="1"/>
      <c r="T13" s="1"/>
      <c r="U13" s="1"/>
      <c r="V13" s="1"/>
      <c r="W13" s="1"/>
      <c r="X13" s="1"/>
      <c r="Y13" s="1"/>
      <c r="Z13" s="1"/>
    </row>
    <row r="14" spans="1:26" ht="14.25" customHeight="1">
      <c r="A14" s="62"/>
      <c r="B14" s="62"/>
      <c r="C14" s="62"/>
      <c r="D14" s="62"/>
      <c r="E14" s="62"/>
      <c r="F14" s="62"/>
      <c r="G14" s="1"/>
      <c r="H14" s="1"/>
      <c r="I14" s="1"/>
      <c r="J14" s="1"/>
      <c r="K14" s="1"/>
      <c r="L14" s="1"/>
      <c r="M14" s="1"/>
      <c r="N14" s="1"/>
      <c r="O14" s="1"/>
      <c r="P14" s="1"/>
      <c r="Q14" s="1"/>
      <c r="R14" s="1"/>
      <c r="S14" s="1"/>
      <c r="T14" s="1"/>
      <c r="U14" s="1"/>
      <c r="V14" s="1"/>
      <c r="W14" s="1"/>
      <c r="X14" s="1"/>
      <c r="Y14" s="1"/>
      <c r="Z14" s="1"/>
    </row>
    <row r="15" spans="1:26" ht="14.25" customHeight="1">
      <c r="A15" s="62"/>
      <c r="B15" s="62"/>
      <c r="C15" s="62"/>
      <c r="D15" s="62"/>
      <c r="E15" s="62"/>
      <c r="F15" s="62"/>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J1"/>
    <mergeCell ref="A2:J3"/>
    <mergeCell ref="A4:J4"/>
    <mergeCell ref="A5:J5"/>
  </mergeCell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BDD6EE"/>
  </sheetPr>
  <dimension ref="A1:AB1000"/>
  <sheetViews>
    <sheetView tabSelected="1" zoomScale="60" zoomScaleNormal="60" workbookViewId="0">
      <pane xSplit="1" ySplit="3" topLeftCell="B10" activePane="bottomRight" state="frozen"/>
      <selection pane="topRight" activeCell="B1" sqref="B1"/>
      <selection pane="bottomLeft" activeCell="A4" sqref="A4"/>
      <selection pane="bottomRight" activeCell="W12" sqref="W12"/>
    </sheetView>
  </sheetViews>
  <sheetFormatPr defaultColWidth="14.42578125" defaultRowHeight="15" customHeight="1"/>
  <cols>
    <col min="1" max="1" width="3.85546875" customWidth="1"/>
    <col min="2" max="2" width="34" customWidth="1"/>
    <col min="3" max="3" width="21.5703125" customWidth="1"/>
    <col min="4" max="4" width="19.140625" customWidth="1"/>
    <col min="5" max="5" width="18.85546875" customWidth="1"/>
    <col min="6" max="8" width="30.7109375" customWidth="1"/>
    <col min="9" max="9" width="38.42578125" customWidth="1"/>
    <col min="10" max="10" width="4.28515625" customWidth="1"/>
    <col min="11" max="13" width="9" customWidth="1"/>
    <col min="14" max="28" width="9.140625" customWidth="1"/>
  </cols>
  <sheetData>
    <row r="1" spans="1:28" ht="30.75" customHeight="1">
      <c r="A1" s="1"/>
      <c r="B1" s="236" t="s">
        <v>271</v>
      </c>
      <c r="C1" s="185"/>
      <c r="D1" s="185"/>
      <c r="E1" s="185"/>
      <c r="F1" s="185"/>
      <c r="G1" s="185"/>
      <c r="H1" s="185"/>
      <c r="I1" s="186"/>
      <c r="J1" s="1"/>
      <c r="K1" s="1"/>
      <c r="L1" s="1"/>
      <c r="M1" s="1"/>
      <c r="N1" s="1"/>
      <c r="O1" s="1"/>
      <c r="P1" s="1"/>
      <c r="Q1" s="1"/>
      <c r="R1" s="1"/>
      <c r="S1" s="1"/>
      <c r="T1" s="1"/>
      <c r="U1" s="1"/>
      <c r="V1" s="1"/>
      <c r="W1" s="1"/>
      <c r="X1" s="1"/>
      <c r="Y1" s="1"/>
      <c r="Z1" s="1"/>
      <c r="AA1" s="1"/>
      <c r="AB1" s="1"/>
    </row>
    <row r="2" spans="1:28" ht="33" customHeight="1">
      <c r="A2" s="1"/>
      <c r="B2" s="1"/>
      <c r="C2" s="1"/>
      <c r="D2" s="1"/>
      <c r="E2" s="1"/>
      <c r="F2" s="1"/>
      <c r="G2" s="237" t="s">
        <v>272</v>
      </c>
      <c r="H2" s="238"/>
      <c r="I2" s="239"/>
      <c r="J2" s="1"/>
      <c r="K2" s="240"/>
      <c r="L2" s="216"/>
      <c r="M2" s="216"/>
      <c r="N2" s="216"/>
      <c r="O2" s="216"/>
      <c r="P2" s="216"/>
      <c r="Q2" s="216"/>
      <c r="R2" s="216"/>
      <c r="S2" s="216"/>
      <c r="T2" s="216"/>
      <c r="U2" s="216"/>
      <c r="V2" s="216"/>
      <c r="W2" s="216"/>
      <c r="X2" s="216"/>
      <c r="Y2" s="216"/>
      <c r="Z2" s="216"/>
      <c r="AA2" s="216"/>
      <c r="AB2" s="216"/>
    </row>
    <row r="3" spans="1:28" ht="48.75" customHeight="1" thickBot="1">
      <c r="A3" s="1"/>
      <c r="B3" s="64" t="s">
        <v>273</v>
      </c>
      <c r="C3" s="65" t="s">
        <v>274</v>
      </c>
      <c r="D3" s="65" t="s">
        <v>275</v>
      </c>
      <c r="E3" s="65" t="s">
        <v>276</v>
      </c>
      <c r="F3" s="66" t="s">
        <v>277</v>
      </c>
      <c r="G3" s="67" t="s">
        <v>278</v>
      </c>
      <c r="H3" s="68" t="s">
        <v>279</v>
      </c>
      <c r="I3" s="69" t="s">
        <v>280</v>
      </c>
      <c r="J3" s="1"/>
      <c r="K3" s="241" t="s">
        <v>281</v>
      </c>
      <c r="L3" s="216"/>
      <c r="M3" s="216"/>
      <c r="N3" s="216"/>
      <c r="O3" s="216"/>
      <c r="P3" s="216"/>
      <c r="Q3" s="216"/>
      <c r="R3" s="216"/>
      <c r="S3" s="216"/>
      <c r="T3" s="216"/>
      <c r="U3" s="216"/>
      <c r="V3" s="216"/>
      <c r="W3" s="216"/>
      <c r="X3" s="216"/>
      <c r="Y3" s="216"/>
      <c r="Z3" s="216"/>
      <c r="AA3" s="216"/>
      <c r="AB3" s="216"/>
    </row>
    <row r="4" spans="1:28" ht="14.25" customHeight="1" thickBot="1">
      <c r="A4" s="51"/>
      <c r="B4" s="242" t="s">
        <v>66</v>
      </c>
      <c r="C4" s="243"/>
      <c r="D4" s="243"/>
      <c r="E4" s="243"/>
      <c r="F4" s="238"/>
      <c r="G4" s="238"/>
      <c r="H4" s="238"/>
      <c r="I4" s="239"/>
      <c r="J4" s="1"/>
      <c r="K4" s="216"/>
      <c r="L4" s="216"/>
      <c r="M4" s="216"/>
      <c r="N4" s="216"/>
      <c r="O4" s="216"/>
      <c r="P4" s="216"/>
      <c r="Q4" s="216"/>
      <c r="R4" s="216"/>
      <c r="S4" s="216"/>
      <c r="T4" s="216"/>
      <c r="U4" s="216"/>
      <c r="V4" s="216"/>
      <c r="W4" s="216"/>
      <c r="X4" s="216"/>
      <c r="Y4" s="216"/>
      <c r="Z4" s="216"/>
      <c r="AA4" s="216"/>
      <c r="AB4" s="216"/>
    </row>
    <row r="5" spans="1:28" s="109" customFormat="1" ht="51" customHeight="1">
      <c r="A5" s="106">
        <v>1</v>
      </c>
      <c r="B5" s="138" t="s">
        <v>80</v>
      </c>
      <c r="C5" s="170">
        <v>35048.22</v>
      </c>
      <c r="D5" s="171" t="s">
        <v>282</v>
      </c>
      <c r="E5" s="170"/>
      <c r="F5" s="162"/>
      <c r="G5" s="128" t="s">
        <v>283</v>
      </c>
      <c r="H5" s="128"/>
      <c r="I5" s="128"/>
      <c r="J5" s="108"/>
      <c r="K5" s="108"/>
      <c r="L5" s="108"/>
      <c r="M5" s="108"/>
      <c r="N5" s="108"/>
      <c r="O5" s="108"/>
      <c r="P5" s="108"/>
      <c r="Q5" s="108"/>
      <c r="R5" s="108"/>
      <c r="S5" s="108"/>
      <c r="T5" s="108"/>
      <c r="U5" s="108"/>
      <c r="V5" s="108"/>
      <c r="W5" s="108"/>
      <c r="X5" s="108"/>
      <c r="Y5" s="108"/>
      <c r="Z5" s="108"/>
      <c r="AA5" s="108"/>
      <c r="AB5" s="108"/>
    </row>
    <row r="6" spans="1:28" s="109" customFormat="1" ht="45.75" customHeight="1">
      <c r="A6" s="106">
        <v>2</v>
      </c>
      <c r="B6" s="138" t="s">
        <v>86</v>
      </c>
      <c r="C6" s="172">
        <v>3312.56</v>
      </c>
      <c r="D6" s="171" t="s">
        <v>282</v>
      </c>
      <c r="E6" s="172"/>
      <c r="F6" s="163"/>
      <c r="G6" s="129" t="s">
        <v>283</v>
      </c>
      <c r="H6" s="130"/>
      <c r="I6" s="130"/>
      <c r="J6" s="108"/>
      <c r="K6" s="108"/>
      <c r="L6" s="108"/>
      <c r="M6" s="108"/>
      <c r="N6" s="108"/>
      <c r="O6" s="108"/>
      <c r="P6" s="108"/>
      <c r="Q6" s="108"/>
      <c r="R6" s="108"/>
      <c r="S6" s="108"/>
      <c r="T6" s="108"/>
      <c r="U6" s="108"/>
      <c r="V6" s="108"/>
      <c r="W6" s="108"/>
      <c r="X6" s="108"/>
      <c r="Y6" s="108"/>
      <c r="Z6" s="108"/>
      <c r="AA6" s="108"/>
      <c r="AB6" s="108"/>
    </row>
    <row r="7" spans="1:28" s="109" customFormat="1" ht="47.25" customHeight="1">
      <c r="A7" s="106">
        <v>3</v>
      </c>
      <c r="B7" s="138" t="s">
        <v>88</v>
      </c>
      <c r="C7" s="172">
        <v>3855.85</v>
      </c>
      <c r="D7" s="171" t="s">
        <v>282</v>
      </c>
      <c r="E7" s="172"/>
      <c r="F7" s="163"/>
      <c r="G7" s="129" t="s">
        <v>283</v>
      </c>
      <c r="H7" s="130"/>
      <c r="I7" s="130"/>
      <c r="J7" s="108"/>
      <c r="K7" s="108"/>
      <c r="L7" s="108"/>
      <c r="M7" s="108"/>
      <c r="N7" s="108"/>
      <c r="O7" s="108"/>
      <c r="P7" s="108"/>
      <c r="Q7" s="108"/>
      <c r="R7" s="108"/>
      <c r="S7" s="108"/>
      <c r="T7" s="108"/>
      <c r="U7" s="108"/>
      <c r="V7" s="108"/>
      <c r="W7" s="108"/>
      <c r="X7" s="108"/>
      <c r="Y7" s="108"/>
      <c r="Z7" s="108"/>
      <c r="AA7" s="108"/>
      <c r="AB7" s="108"/>
    </row>
    <row r="8" spans="1:28" s="109" customFormat="1" ht="42.75" customHeight="1">
      <c r="A8" s="106">
        <v>4</v>
      </c>
      <c r="B8" s="138" t="s">
        <v>92</v>
      </c>
      <c r="C8" s="172">
        <v>1099.78</v>
      </c>
      <c r="D8" s="171" t="s">
        <v>282</v>
      </c>
      <c r="E8" s="172"/>
      <c r="F8" s="163"/>
      <c r="G8" s="129" t="s">
        <v>283</v>
      </c>
      <c r="H8" s="130"/>
      <c r="I8" s="130"/>
      <c r="J8" s="108"/>
      <c r="K8" s="108"/>
      <c r="L8" s="108"/>
      <c r="M8" s="108"/>
      <c r="N8" s="108"/>
      <c r="O8" s="108"/>
      <c r="P8" s="108"/>
      <c r="Q8" s="108"/>
      <c r="R8" s="108"/>
      <c r="S8" s="108"/>
      <c r="T8" s="108"/>
      <c r="U8" s="108"/>
      <c r="V8" s="108"/>
      <c r="W8" s="108"/>
      <c r="X8" s="108"/>
      <c r="Y8" s="108"/>
      <c r="Z8" s="108"/>
      <c r="AA8" s="108"/>
      <c r="AB8" s="108"/>
    </row>
    <row r="9" spans="1:28" s="109" customFormat="1" ht="45" customHeight="1">
      <c r="A9" s="106">
        <v>5</v>
      </c>
      <c r="B9" s="139" t="s">
        <v>97</v>
      </c>
      <c r="C9" s="172">
        <v>50890.9</v>
      </c>
      <c r="D9" s="171" t="s">
        <v>282</v>
      </c>
      <c r="E9" s="172"/>
      <c r="F9" s="163"/>
      <c r="G9" s="129" t="s">
        <v>283</v>
      </c>
      <c r="H9" s="130"/>
      <c r="I9" s="130"/>
      <c r="J9" s="108"/>
      <c r="K9" s="108"/>
      <c r="L9" s="108"/>
      <c r="M9" s="108"/>
      <c r="N9" s="108"/>
      <c r="O9" s="108"/>
      <c r="P9" s="108"/>
      <c r="Q9" s="108"/>
      <c r="R9" s="108"/>
      <c r="S9" s="108"/>
      <c r="T9" s="108"/>
      <c r="U9" s="108"/>
      <c r="V9" s="108"/>
      <c r="W9" s="108"/>
      <c r="X9" s="108"/>
      <c r="Y9" s="108"/>
      <c r="Z9" s="108"/>
      <c r="AA9" s="108"/>
      <c r="AB9" s="108"/>
    </row>
    <row r="10" spans="1:28" s="109" customFormat="1" ht="96" customHeight="1">
      <c r="A10" s="106">
        <v>6</v>
      </c>
      <c r="B10" s="139" t="s">
        <v>101</v>
      </c>
      <c r="C10" s="172">
        <v>5708.03</v>
      </c>
      <c r="D10" s="171" t="s">
        <v>282</v>
      </c>
      <c r="E10" s="172"/>
      <c r="F10" s="164" t="s">
        <v>284</v>
      </c>
      <c r="G10" s="129" t="s">
        <v>283</v>
      </c>
      <c r="H10" s="130"/>
      <c r="I10" s="130"/>
      <c r="J10" s="108"/>
      <c r="K10" s="108"/>
      <c r="L10" s="108"/>
      <c r="M10" s="108"/>
      <c r="N10" s="108"/>
      <c r="O10" s="108"/>
      <c r="P10" s="108"/>
      <c r="Q10" s="108"/>
      <c r="R10" s="108"/>
      <c r="S10" s="108"/>
      <c r="T10" s="108"/>
      <c r="U10" s="108"/>
      <c r="V10" s="108"/>
      <c r="W10" s="108"/>
      <c r="X10" s="108"/>
      <c r="Y10" s="108"/>
      <c r="Z10" s="108"/>
      <c r="AA10" s="108"/>
      <c r="AB10" s="108"/>
    </row>
    <row r="11" spans="1:28" s="109" customFormat="1" ht="71.25" customHeight="1">
      <c r="A11" s="106">
        <v>7</v>
      </c>
      <c r="B11" s="139" t="s">
        <v>106</v>
      </c>
      <c r="C11" s="173">
        <v>6571229</v>
      </c>
      <c r="D11" s="171" t="s">
        <v>285</v>
      </c>
      <c r="E11" s="172"/>
      <c r="F11" s="165" t="s">
        <v>286</v>
      </c>
      <c r="G11" s="129" t="s">
        <v>287</v>
      </c>
      <c r="H11" s="130"/>
      <c r="I11" s="130"/>
      <c r="J11" s="108"/>
      <c r="K11" s="108"/>
      <c r="L11" s="108"/>
      <c r="M11" s="108"/>
      <c r="N11" s="108"/>
      <c r="O11" s="108"/>
      <c r="P11" s="108"/>
      <c r="Q11" s="108"/>
      <c r="R11" s="108"/>
      <c r="S11" s="108"/>
      <c r="T11" s="108"/>
      <c r="U11" s="108"/>
      <c r="V11" s="108"/>
      <c r="W11" s="108"/>
      <c r="X11" s="108"/>
      <c r="Y11" s="108"/>
      <c r="Z11" s="108"/>
      <c r="AA11" s="108"/>
      <c r="AB11" s="108"/>
    </row>
    <row r="12" spans="1:28" s="109" customFormat="1" ht="72.75" customHeight="1">
      <c r="A12" s="106">
        <v>8</v>
      </c>
      <c r="B12" s="139" t="s">
        <v>109</v>
      </c>
      <c r="C12" s="173">
        <v>3472834</v>
      </c>
      <c r="D12" s="171" t="s">
        <v>285</v>
      </c>
      <c r="E12" s="172"/>
      <c r="F12" s="166" t="s">
        <v>288</v>
      </c>
      <c r="G12" s="129" t="s">
        <v>287</v>
      </c>
      <c r="H12" s="130"/>
      <c r="I12" s="130"/>
      <c r="J12" s="108"/>
      <c r="K12" s="108"/>
      <c r="L12" s="108"/>
      <c r="M12" s="108"/>
      <c r="N12" s="108"/>
      <c r="O12" s="108"/>
      <c r="P12" s="108"/>
      <c r="Q12" s="108"/>
      <c r="R12" s="108"/>
      <c r="S12" s="108"/>
      <c r="T12" s="108"/>
      <c r="U12" s="108"/>
      <c r="V12" s="108"/>
      <c r="W12" s="108"/>
      <c r="X12" s="108"/>
      <c r="Y12" s="108"/>
      <c r="Z12" s="108"/>
      <c r="AA12" s="108"/>
      <c r="AB12" s="108"/>
    </row>
    <row r="13" spans="1:28" s="109" customFormat="1" ht="138" customHeight="1">
      <c r="A13" s="106">
        <v>9</v>
      </c>
      <c r="B13" s="139" t="s">
        <v>111</v>
      </c>
      <c r="C13" s="173">
        <v>234437.58</v>
      </c>
      <c r="D13" s="171" t="s">
        <v>285</v>
      </c>
      <c r="E13" s="172"/>
      <c r="F13" s="166" t="s">
        <v>289</v>
      </c>
      <c r="G13" s="129" t="s">
        <v>287</v>
      </c>
      <c r="H13" s="130"/>
      <c r="I13" s="130"/>
      <c r="J13" s="108"/>
      <c r="K13" s="108"/>
      <c r="L13" s="108"/>
      <c r="M13" s="108"/>
      <c r="N13" s="108"/>
      <c r="O13" s="108"/>
      <c r="P13" s="108"/>
      <c r="Q13" s="108"/>
      <c r="R13" s="108"/>
      <c r="S13" s="108"/>
      <c r="T13" s="108"/>
      <c r="U13" s="108"/>
      <c r="V13" s="108"/>
      <c r="W13" s="108"/>
      <c r="X13" s="108"/>
      <c r="Y13" s="108"/>
      <c r="Z13" s="108"/>
      <c r="AA13" s="108"/>
      <c r="AB13" s="108"/>
    </row>
    <row r="14" spans="1:28" s="109" customFormat="1" ht="45.75" customHeight="1">
      <c r="A14" s="106">
        <v>10</v>
      </c>
      <c r="B14" s="141" t="s">
        <v>113</v>
      </c>
      <c r="C14" s="172">
        <v>15070</v>
      </c>
      <c r="D14" s="171" t="s">
        <v>282</v>
      </c>
      <c r="E14" s="172"/>
      <c r="F14" s="163"/>
      <c r="G14" s="129" t="s">
        <v>283</v>
      </c>
      <c r="H14" s="130"/>
      <c r="I14" s="130"/>
      <c r="J14" s="108"/>
      <c r="K14" s="108"/>
      <c r="L14" s="108"/>
      <c r="M14" s="108"/>
      <c r="N14" s="108"/>
      <c r="O14" s="108"/>
      <c r="P14" s="108"/>
      <c r="Q14" s="108"/>
      <c r="R14" s="108"/>
      <c r="S14" s="108"/>
      <c r="T14" s="108"/>
      <c r="U14" s="108"/>
      <c r="V14" s="108"/>
      <c r="W14" s="108"/>
      <c r="X14" s="108"/>
      <c r="Y14" s="108"/>
      <c r="Z14" s="108"/>
      <c r="AA14" s="108"/>
      <c r="AB14" s="108"/>
    </row>
    <row r="15" spans="1:28" s="109" customFormat="1" ht="45.75" customHeight="1">
      <c r="A15" s="106">
        <v>11</v>
      </c>
      <c r="B15" s="138" t="s">
        <v>118</v>
      </c>
      <c r="C15" s="172">
        <v>17750</v>
      </c>
      <c r="D15" s="174" t="s">
        <v>290</v>
      </c>
      <c r="E15" s="172"/>
      <c r="F15" s="163"/>
      <c r="G15" s="129" t="s">
        <v>291</v>
      </c>
      <c r="H15" s="130"/>
      <c r="I15" s="130"/>
      <c r="J15" s="108"/>
      <c r="K15" s="108"/>
      <c r="L15" s="108"/>
      <c r="M15" s="108"/>
      <c r="N15" s="108"/>
      <c r="O15" s="108"/>
      <c r="P15" s="108"/>
      <c r="Q15" s="108"/>
      <c r="R15" s="108"/>
      <c r="S15" s="108"/>
      <c r="T15" s="108"/>
      <c r="U15" s="108"/>
      <c r="V15" s="108"/>
      <c r="W15" s="108"/>
      <c r="X15" s="108"/>
      <c r="Y15" s="108"/>
      <c r="Z15" s="108"/>
      <c r="AA15" s="108"/>
      <c r="AB15" s="108"/>
    </row>
    <row r="16" spans="1:28" s="109" customFormat="1" ht="50.25" customHeight="1">
      <c r="A16" s="106">
        <v>12</v>
      </c>
      <c r="B16" s="139" t="s">
        <v>121</v>
      </c>
      <c r="C16" s="172">
        <v>929674</v>
      </c>
      <c r="D16" s="171" t="s">
        <v>285</v>
      </c>
      <c r="E16" s="173"/>
      <c r="F16" s="163"/>
      <c r="G16" s="129" t="s">
        <v>292</v>
      </c>
      <c r="H16" s="130"/>
      <c r="I16" s="130"/>
      <c r="J16" s="108"/>
      <c r="K16" s="108"/>
      <c r="L16" s="108"/>
      <c r="M16" s="108"/>
      <c r="N16" s="108"/>
      <c r="O16" s="108"/>
      <c r="P16" s="108"/>
      <c r="Q16" s="108"/>
      <c r="R16" s="108"/>
      <c r="S16" s="108"/>
      <c r="T16" s="108"/>
      <c r="U16" s="108"/>
      <c r="V16" s="108"/>
      <c r="W16" s="108"/>
      <c r="X16" s="108"/>
      <c r="Y16" s="108"/>
      <c r="Z16" s="108"/>
      <c r="AA16" s="108"/>
      <c r="AB16" s="108"/>
    </row>
    <row r="17" spans="1:28" s="109" customFormat="1" ht="48.75" customHeight="1">
      <c r="A17" s="106">
        <v>13</v>
      </c>
      <c r="B17" s="139" t="s">
        <v>125</v>
      </c>
      <c r="C17" s="173">
        <v>69526</v>
      </c>
      <c r="D17" s="171" t="s">
        <v>285</v>
      </c>
      <c r="E17" s="173"/>
      <c r="F17" s="163"/>
      <c r="G17" s="129" t="s">
        <v>293</v>
      </c>
      <c r="H17" s="130"/>
      <c r="I17" s="130"/>
      <c r="J17" s="108"/>
      <c r="K17" s="108"/>
      <c r="L17" s="108"/>
      <c r="M17" s="108"/>
      <c r="N17" s="108"/>
      <c r="O17" s="108"/>
      <c r="P17" s="108"/>
      <c r="Q17" s="108"/>
      <c r="R17" s="108"/>
      <c r="S17" s="108"/>
      <c r="T17" s="108"/>
      <c r="U17" s="108"/>
      <c r="V17" s="108"/>
      <c r="W17" s="108"/>
      <c r="X17" s="108"/>
      <c r="Y17" s="108"/>
      <c r="Z17" s="108"/>
      <c r="AA17" s="108"/>
      <c r="AB17" s="108"/>
    </row>
    <row r="18" spans="1:28" s="109" customFormat="1" ht="54" customHeight="1">
      <c r="A18" s="106">
        <v>14</v>
      </c>
      <c r="B18" s="139" t="s">
        <v>128</v>
      </c>
      <c r="C18" s="172">
        <v>3349557</v>
      </c>
      <c r="D18" s="171" t="s">
        <v>285</v>
      </c>
      <c r="E18" s="172"/>
      <c r="F18" s="163"/>
      <c r="G18" s="129" t="s">
        <v>292</v>
      </c>
      <c r="H18" s="130"/>
      <c r="I18" s="130"/>
      <c r="J18" s="108"/>
      <c r="K18" s="108"/>
      <c r="L18" s="108"/>
      <c r="M18" s="108"/>
      <c r="N18" s="108"/>
      <c r="O18" s="108"/>
      <c r="P18" s="108"/>
      <c r="Q18" s="108"/>
      <c r="R18" s="108"/>
      <c r="S18" s="108"/>
      <c r="T18" s="108"/>
      <c r="U18" s="108"/>
      <c r="V18" s="108"/>
      <c r="W18" s="108"/>
      <c r="X18" s="108"/>
      <c r="Y18" s="108"/>
      <c r="Z18" s="108"/>
      <c r="AA18" s="108"/>
      <c r="AB18" s="108"/>
    </row>
    <row r="19" spans="1:28" s="109" customFormat="1" ht="49.5" customHeight="1">
      <c r="A19" s="106">
        <v>15</v>
      </c>
      <c r="B19" s="139" t="s">
        <v>131</v>
      </c>
      <c r="C19" s="173">
        <v>52111</v>
      </c>
      <c r="D19" s="171" t="s">
        <v>285</v>
      </c>
      <c r="E19" s="172"/>
      <c r="F19" s="163"/>
      <c r="G19" s="129" t="s">
        <v>293</v>
      </c>
      <c r="H19" s="130"/>
      <c r="I19" s="130"/>
      <c r="J19" s="108"/>
      <c r="K19" s="108"/>
      <c r="L19" s="108"/>
      <c r="M19" s="108"/>
      <c r="N19" s="108"/>
      <c r="O19" s="108"/>
      <c r="P19" s="108"/>
      <c r="Q19" s="108"/>
      <c r="R19" s="108"/>
      <c r="S19" s="108"/>
      <c r="T19" s="108"/>
      <c r="U19" s="108"/>
      <c r="V19" s="108"/>
      <c r="W19" s="108"/>
      <c r="X19" s="108"/>
      <c r="Y19" s="108"/>
      <c r="Z19" s="108"/>
      <c r="AA19" s="108"/>
      <c r="AB19" s="108"/>
    </row>
    <row r="20" spans="1:28" ht="14.25" customHeight="1">
      <c r="A20" s="42">
        <v>16</v>
      </c>
      <c r="B20" s="175">
        <f>'Response 2 - Need 1'!B26</f>
        <v>0</v>
      </c>
      <c r="C20" s="176"/>
      <c r="D20" s="177"/>
      <c r="E20" s="176"/>
      <c r="F20" s="167"/>
      <c r="G20" s="78"/>
      <c r="H20" s="75"/>
      <c r="I20" s="75"/>
      <c r="J20" s="1"/>
      <c r="K20" s="1"/>
      <c r="L20" s="1"/>
      <c r="M20" s="1"/>
      <c r="N20" s="1"/>
      <c r="O20" s="1"/>
      <c r="P20" s="1"/>
      <c r="Q20" s="1"/>
      <c r="R20" s="1"/>
      <c r="S20" s="1"/>
      <c r="T20" s="1"/>
      <c r="U20" s="1"/>
      <c r="V20" s="1"/>
      <c r="W20" s="1"/>
      <c r="X20" s="1"/>
      <c r="Y20" s="1"/>
      <c r="Z20" s="1"/>
      <c r="AA20" s="1"/>
      <c r="AB20" s="1"/>
    </row>
    <row r="21" spans="1:28" ht="14.25" customHeight="1">
      <c r="A21" s="42">
        <v>17</v>
      </c>
      <c r="B21" s="175">
        <f>'Response 2 - Need 1'!B27</f>
        <v>0</v>
      </c>
      <c r="C21" s="176"/>
      <c r="D21" s="177"/>
      <c r="E21" s="176"/>
      <c r="F21" s="167"/>
      <c r="G21" s="78"/>
      <c r="H21" s="75"/>
      <c r="I21" s="75"/>
      <c r="J21" s="1"/>
      <c r="K21" s="1"/>
      <c r="L21" s="1"/>
      <c r="M21" s="1"/>
      <c r="N21" s="1"/>
      <c r="O21" s="1"/>
      <c r="P21" s="1"/>
      <c r="Q21" s="1"/>
      <c r="R21" s="1"/>
      <c r="S21" s="1"/>
      <c r="T21" s="1"/>
      <c r="U21" s="1"/>
      <c r="V21" s="1"/>
      <c r="W21" s="1"/>
      <c r="X21" s="1"/>
      <c r="Y21" s="1"/>
      <c r="Z21" s="1"/>
      <c r="AA21" s="1"/>
      <c r="AB21" s="1"/>
    </row>
    <row r="22" spans="1:28" ht="14.25" customHeight="1">
      <c r="A22" s="42">
        <v>18</v>
      </c>
      <c r="B22" s="76">
        <f>'Response 2 - Need 1'!B28</f>
        <v>0</v>
      </c>
      <c r="C22" s="168"/>
      <c r="D22" s="169"/>
      <c r="E22" s="168"/>
      <c r="F22" s="74"/>
      <c r="G22" s="78"/>
      <c r="H22" s="75"/>
      <c r="I22" s="75"/>
      <c r="J22" s="1"/>
      <c r="K22" s="1"/>
      <c r="L22" s="1"/>
      <c r="M22" s="1"/>
      <c r="N22" s="1"/>
      <c r="O22" s="1"/>
      <c r="P22" s="1"/>
      <c r="Q22" s="1"/>
      <c r="R22" s="1"/>
      <c r="S22" s="1"/>
      <c r="T22" s="1"/>
      <c r="U22" s="1"/>
      <c r="V22" s="1"/>
      <c r="W22" s="1"/>
      <c r="X22" s="1"/>
      <c r="Y22" s="1"/>
      <c r="Z22" s="1"/>
      <c r="AA22" s="1"/>
      <c r="AB22" s="1"/>
    </row>
    <row r="23" spans="1:28" ht="14.25" customHeight="1">
      <c r="A23" s="42">
        <v>19</v>
      </c>
      <c r="B23" s="76">
        <f>'Response 2 - Need 1'!B29</f>
        <v>0</v>
      </c>
      <c r="C23" s="73"/>
      <c r="D23" s="77"/>
      <c r="E23" s="73"/>
      <c r="F23" s="74"/>
      <c r="G23" s="78"/>
      <c r="H23" s="75"/>
      <c r="I23" s="75"/>
      <c r="J23" s="1"/>
      <c r="K23" s="1"/>
      <c r="L23" s="1"/>
      <c r="M23" s="1"/>
      <c r="N23" s="1"/>
      <c r="O23" s="1"/>
      <c r="P23" s="1"/>
      <c r="Q23" s="1"/>
      <c r="R23" s="1"/>
      <c r="S23" s="1"/>
      <c r="T23" s="1"/>
      <c r="U23" s="1"/>
      <c r="V23" s="1"/>
      <c r="W23" s="1"/>
      <c r="X23" s="1"/>
      <c r="Y23" s="1"/>
      <c r="Z23" s="1"/>
      <c r="AA23" s="1"/>
      <c r="AB23" s="1"/>
    </row>
    <row r="24" spans="1:28" ht="14.25" customHeight="1">
      <c r="A24" s="42">
        <v>20</v>
      </c>
      <c r="B24" s="76">
        <f>'Response 2 - Need 1'!B30</f>
        <v>0</v>
      </c>
      <c r="C24" s="73"/>
      <c r="D24" s="77"/>
      <c r="E24" s="73"/>
      <c r="F24" s="74"/>
      <c r="G24" s="78"/>
      <c r="H24" s="75"/>
      <c r="I24" s="75"/>
      <c r="J24" s="1"/>
      <c r="K24" s="1"/>
      <c r="L24" s="1"/>
      <c r="M24" s="1"/>
      <c r="N24" s="1"/>
      <c r="O24" s="1"/>
      <c r="P24" s="1"/>
      <c r="Q24" s="1"/>
      <c r="R24" s="1"/>
      <c r="S24" s="1"/>
      <c r="T24" s="1"/>
      <c r="U24" s="1"/>
      <c r="V24" s="1"/>
      <c r="W24" s="1"/>
      <c r="X24" s="1"/>
      <c r="Y24" s="1"/>
      <c r="Z24" s="1"/>
      <c r="AA24" s="1"/>
      <c r="AB24" s="1"/>
    </row>
    <row r="25" spans="1:28" ht="14.25" customHeight="1">
      <c r="A25" s="42">
        <v>21</v>
      </c>
      <c r="B25" s="76">
        <f>'Response 2 - Need 1'!B31</f>
        <v>0</v>
      </c>
      <c r="C25" s="73"/>
      <c r="D25" s="77"/>
      <c r="E25" s="73"/>
      <c r="F25" s="74"/>
      <c r="G25" s="78"/>
      <c r="H25" s="75"/>
      <c r="I25" s="75"/>
      <c r="J25" s="1"/>
      <c r="K25" s="1"/>
      <c r="L25" s="1"/>
      <c r="M25" s="1"/>
      <c r="N25" s="1"/>
      <c r="O25" s="1"/>
      <c r="P25" s="1"/>
      <c r="Q25" s="1"/>
      <c r="R25" s="1"/>
      <c r="S25" s="1"/>
      <c r="T25" s="1"/>
      <c r="U25" s="1"/>
      <c r="V25" s="1"/>
      <c r="W25" s="1"/>
      <c r="X25" s="1"/>
      <c r="Y25" s="1"/>
      <c r="Z25" s="1"/>
      <c r="AA25" s="1"/>
      <c r="AB25" s="1"/>
    </row>
    <row r="26" spans="1:28" ht="14.25" customHeight="1">
      <c r="A26" s="42">
        <v>22</v>
      </c>
      <c r="B26" s="76">
        <f>'Response 2 - Need 1'!B32</f>
        <v>0</v>
      </c>
      <c r="C26" s="73"/>
      <c r="D26" s="77"/>
      <c r="E26" s="73"/>
      <c r="F26" s="74"/>
      <c r="G26" s="78"/>
      <c r="H26" s="75"/>
      <c r="I26" s="75"/>
      <c r="J26" s="1"/>
      <c r="K26" s="1"/>
      <c r="L26" s="1"/>
      <c r="M26" s="1"/>
      <c r="N26" s="1"/>
      <c r="O26" s="1"/>
      <c r="P26" s="1"/>
      <c r="Q26" s="1"/>
      <c r="R26" s="1"/>
      <c r="S26" s="1"/>
      <c r="T26" s="1"/>
      <c r="U26" s="1"/>
      <c r="V26" s="1"/>
      <c r="W26" s="1"/>
      <c r="X26" s="1"/>
      <c r="Y26" s="1"/>
      <c r="Z26" s="1"/>
      <c r="AA26" s="1"/>
      <c r="AB26" s="1"/>
    </row>
    <row r="27" spans="1:28" ht="14.25" customHeight="1">
      <c r="A27" s="42">
        <v>23</v>
      </c>
      <c r="B27" s="76">
        <f>'Response 2 - Need 1'!B33</f>
        <v>0</v>
      </c>
      <c r="C27" s="73"/>
      <c r="D27" s="77"/>
      <c r="E27" s="73"/>
      <c r="F27" s="74"/>
      <c r="G27" s="78"/>
      <c r="H27" s="75"/>
      <c r="I27" s="75"/>
      <c r="J27" s="1"/>
      <c r="K27" s="1"/>
      <c r="L27" s="1"/>
      <c r="M27" s="1"/>
      <c r="N27" s="1"/>
      <c r="O27" s="1"/>
      <c r="P27" s="1"/>
      <c r="Q27" s="1"/>
      <c r="R27" s="1"/>
      <c r="S27" s="1"/>
      <c r="T27" s="1"/>
      <c r="U27" s="1"/>
      <c r="V27" s="1"/>
      <c r="W27" s="1"/>
      <c r="X27" s="1"/>
      <c r="Y27" s="1"/>
      <c r="Z27" s="1"/>
      <c r="AA27" s="1"/>
      <c r="AB27" s="1"/>
    </row>
    <row r="28" spans="1:28" ht="14.25" customHeight="1">
      <c r="A28" s="42">
        <v>24</v>
      </c>
      <c r="B28" s="76">
        <f>'Response 2 - Need 1'!B34</f>
        <v>0</v>
      </c>
      <c r="C28" s="73"/>
      <c r="D28" s="77"/>
      <c r="E28" s="73"/>
      <c r="F28" s="74"/>
      <c r="G28" s="78"/>
      <c r="H28" s="75"/>
      <c r="I28" s="75"/>
      <c r="J28" s="1"/>
      <c r="K28" s="1"/>
      <c r="L28" s="1"/>
      <c r="M28" s="1"/>
      <c r="N28" s="1"/>
      <c r="O28" s="1"/>
      <c r="P28" s="1"/>
      <c r="Q28" s="1"/>
      <c r="R28" s="1"/>
      <c r="S28" s="1"/>
      <c r="T28" s="1"/>
      <c r="U28" s="1"/>
      <c r="V28" s="1"/>
      <c r="W28" s="1"/>
      <c r="X28" s="1"/>
      <c r="Y28" s="1"/>
      <c r="Z28" s="1"/>
      <c r="AA28" s="1"/>
      <c r="AB28" s="1"/>
    </row>
    <row r="29" spans="1:28" ht="14.25" customHeight="1">
      <c r="A29" s="42">
        <v>25</v>
      </c>
      <c r="B29" s="76">
        <f>'Response 2 - Need 1'!B35</f>
        <v>0</v>
      </c>
      <c r="C29" s="73"/>
      <c r="D29" s="77"/>
      <c r="E29" s="73"/>
      <c r="F29" s="74"/>
      <c r="G29" s="78"/>
      <c r="H29" s="75"/>
      <c r="I29" s="75"/>
      <c r="J29" s="1"/>
      <c r="K29" s="1"/>
      <c r="L29" s="1"/>
      <c r="M29" s="1"/>
      <c r="N29" s="1"/>
      <c r="O29" s="1"/>
      <c r="P29" s="1"/>
      <c r="Q29" s="1"/>
      <c r="R29" s="1"/>
      <c r="S29" s="1"/>
      <c r="T29" s="1"/>
      <c r="U29" s="1"/>
      <c r="V29" s="1"/>
      <c r="W29" s="1"/>
      <c r="X29" s="1"/>
      <c r="Y29" s="1"/>
      <c r="Z29" s="1"/>
      <c r="AA29" s="1"/>
      <c r="AB29" s="1"/>
    </row>
    <row r="30" spans="1:28" ht="14.25" customHeight="1">
      <c r="A30" s="42">
        <v>26</v>
      </c>
      <c r="B30" s="76">
        <f>'Response 2 - Need 1'!B36</f>
        <v>0</v>
      </c>
      <c r="C30" s="73"/>
      <c r="D30" s="77"/>
      <c r="E30" s="73"/>
      <c r="F30" s="74"/>
      <c r="G30" s="78"/>
      <c r="H30" s="75"/>
      <c r="I30" s="75"/>
      <c r="J30" s="1"/>
      <c r="K30" s="1"/>
      <c r="L30" s="1"/>
      <c r="M30" s="1"/>
      <c r="N30" s="1"/>
      <c r="O30" s="1"/>
      <c r="P30" s="1"/>
      <c r="Q30" s="1"/>
      <c r="R30" s="1"/>
      <c r="S30" s="1"/>
      <c r="T30" s="1"/>
      <c r="U30" s="1"/>
      <c r="V30" s="1"/>
      <c r="W30" s="1"/>
      <c r="X30" s="1"/>
      <c r="Y30" s="1"/>
      <c r="Z30" s="1"/>
      <c r="AA30" s="1"/>
      <c r="AB30" s="1"/>
    </row>
    <row r="31" spans="1:28" ht="14.25" customHeight="1">
      <c r="A31" s="42">
        <v>27</v>
      </c>
      <c r="B31" s="76">
        <f>'Response 2 - Need 1'!B37</f>
        <v>0</v>
      </c>
      <c r="C31" s="73"/>
      <c r="D31" s="77"/>
      <c r="E31" s="73"/>
      <c r="F31" s="74"/>
      <c r="G31" s="78"/>
      <c r="H31" s="75"/>
      <c r="I31" s="75"/>
      <c r="J31" s="1"/>
      <c r="K31" s="1"/>
      <c r="L31" s="1"/>
      <c r="M31" s="1"/>
      <c r="N31" s="1"/>
      <c r="O31" s="1"/>
      <c r="P31" s="1"/>
      <c r="Q31" s="1"/>
      <c r="R31" s="1"/>
      <c r="S31" s="1"/>
      <c r="T31" s="1"/>
      <c r="U31" s="1"/>
      <c r="V31" s="1"/>
      <c r="W31" s="1"/>
      <c r="X31" s="1"/>
      <c r="Y31" s="1"/>
      <c r="Z31" s="1"/>
      <c r="AA31" s="1"/>
      <c r="AB31" s="1"/>
    </row>
    <row r="32" spans="1:28" ht="14.25" customHeight="1">
      <c r="A32" s="42">
        <v>28</v>
      </c>
      <c r="B32" s="76">
        <f>'Response 2 - Need 1'!B38</f>
        <v>0</v>
      </c>
      <c r="C32" s="73"/>
      <c r="D32" s="77"/>
      <c r="E32" s="73"/>
      <c r="F32" s="74"/>
      <c r="G32" s="78"/>
      <c r="H32" s="75"/>
      <c r="I32" s="75"/>
      <c r="J32" s="1"/>
      <c r="K32" s="1"/>
      <c r="L32" s="1"/>
      <c r="M32" s="1"/>
      <c r="N32" s="1"/>
      <c r="O32" s="1"/>
      <c r="P32" s="1"/>
      <c r="Q32" s="1"/>
      <c r="R32" s="1"/>
      <c r="S32" s="1"/>
      <c r="T32" s="1"/>
      <c r="U32" s="1"/>
      <c r="V32" s="1"/>
      <c r="W32" s="1"/>
      <c r="X32" s="1"/>
      <c r="Y32" s="1"/>
      <c r="Z32" s="1"/>
      <c r="AA32" s="1"/>
      <c r="AB32" s="1"/>
    </row>
    <row r="33" spans="1:28" ht="14.25" customHeight="1">
      <c r="A33" s="42">
        <v>29</v>
      </c>
      <c r="B33" s="76">
        <f>'Response 2 - Need 1'!B39</f>
        <v>0</v>
      </c>
      <c r="C33" s="73"/>
      <c r="D33" s="77"/>
      <c r="E33" s="73"/>
      <c r="F33" s="74"/>
      <c r="G33" s="78"/>
      <c r="H33" s="75"/>
      <c r="I33" s="75"/>
      <c r="J33" s="1"/>
      <c r="K33" s="1"/>
      <c r="L33" s="1"/>
      <c r="M33" s="1"/>
      <c r="N33" s="1"/>
      <c r="O33" s="1"/>
      <c r="P33" s="1"/>
      <c r="Q33" s="1"/>
      <c r="R33" s="1"/>
      <c r="S33" s="1"/>
      <c r="T33" s="1"/>
      <c r="U33" s="1"/>
      <c r="V33" s="1"/>
      <c r="W33" s="1"/>
      <c r="X33" s="1"/>
      <c r="Y33" s="1"/>
      <c r="Z33" s="1"/>
      <c r="AA33" s="1"/>
      <c r="AB33" s="1"/>
    </row>
    <row r="34" spans="1:28" ht="14.25" customHeight="1">
      <c r="A34" s="42">
        <v>30</v>
      </c>
      <c r="B34" s="76">
        <f>'Response 2 - Need 1'!B40</f>
        <v>0</v>
      </c>
      <c r="C34" s="73"/>
      <c r="D34" s="77"/>
      <c r="E34" s="73"/>
      <c r="F34" s="74"/>
      <c r="G34" s="78"/>
      <c r="H34" s="75"/>
      <c r="I34" s="75"/>
      <c r="J34" s="1"/>
      <c r="K34" s="1"/>
      <c r="L34" s="1"/>
      <c r="M34" s="1"/>
      <c r="N34" s="1"/>
      <c r="O34" s="1"/>
      <c r="P34" s="1"/>
      <c r="Q34" s="1"/>
      <c r="R34" s="1"/>
      <c r="S34" s="1"/>
      <c r="T34" s="1"/>
      <c r="U34" s="1"/>
      <c r="V34" s="1"/>
      <c r="W34" s="1"/>
      <c r="X34" s="1"/>
      <c r="Y34" s="1"/>
      <c r="Z34" s="1"/>
      <c r="AA34" s="1"/>
      <c r="AB34" s="1"/>
    </row>
    <row r="35" spans="1:28" ht="14.25" customHeight="1">
      <c r="A35" s="42">
        <v>31</v>
      </c>
      <c r="B35" s="76">
        <f>'Response 2 - Need 1'!B41</f>
        <v>0</v>
      </c>
      <c r="C35" s="73"/>
      <c r="D35" s="77"/>
      <c r="E35" s="73"/>
      <c r="F35" s="74"/>
      <c r="G35" s="78"/>
      <c r="H35" s="75"/>
      <c r="I35" s="75"/>
      <c r="J35" s="1"/>
      <c r="K35" s="1"/>
      <c r="L35" s="1"/>
      <c r="M35" s="1"/>
      <c r="N35" s="1"/>
      <c r="O35" s="1"/>
      <c r="P35" s="1"/>
      <c r="Q35" s="1"/>
      <c r="R35" s="1"/>
      <c r="S35" s="1"/>
      <c r="T35" s="1"/>
      <c r="U35" s="1"/>
      <c r="V35" s="1"/>
      <c r="W35" s="1"/>
      <c r="X35" s="1"/>
      <c r="Y35" s="1"/>
      <c r="Z35" s="1"/>
      <c r="AA35" s="1"/>
      <c r="AB35" s="1"/>
    </row>
    <row r="36" spans="1:28" ht="14.25" customHeight="1">
      <c r="A36" s="42">
        <v>32</v>
      </c>
      <c r="B36" s="76">
        <f>'Response 2 - Need 1'!B42</f>
        <v>0</v>
      </c>
      <c r="C36" s="73"/>
      <c r="D36" s="77"/>
      <c r="E36" s="73"/>
      <c r="F36" s="74"/>
      <c r="G36" s="78"/>
      <c r="H36" s="75"/>
      <c r="I36" s="75"/>
      <c r="J36" s="1"/>
      <c r="K36" s="1"/>
      <c r="L36" s="1"/>
      <c r="M36" s="1"/>
      <c r="N36" s="1"/>
      <c r="O36" s="1"/>
      <c r="P36" s="1"/>
      <c r="Q36" s="1"/>
      <c r="R36" s="1"/>
      <c r="S36" s="1"/>
      <c r="T36" s="1"/>
      <c r="U36" s="1"/>
      <c r="V36" s="1"/>
      <c r="W36" s="1"/>
      <c r="X36" s="1"/>
      <c r="Y36" s="1"/>
      <c r="Z36" s="1"/>
      <c r="AA36" s="1"/>
      <c r="AB36" s="1"/>
    </row>
    <row r="37" spans="1:28" ht="14.25" customHeight="1">
      <c r="A37" s="42">
        <v>33</v>
      </c>
      <c r="B37" s="76">
        <f>'Response 2 - Need 1'!B43</f>
        <v>0</v>
      </c>
      <c r="C37" s="73"/>
      <c r="D37" s="77"/>
      <c r="E37" s="73"/>
      <c r="F37" s="74"/>
      <c r="G37" s="78"/>
      <c r="H37" s="75"/>
      <c r="I37" s="75"/>
      <c r="J37" s="1"/>
      <c r="K37" s="1"/>
      <c r="L37" s="1"/>
      <c r="M37" s="1"/>
      <c r="N37" s="1"/>
      <c r="O37" s="1"/>
      <c r="P37" s="1"/>
      <c r="Q37" s="1"/>
      <c r="R37" s="1"/>
      <c r="S37" s="1"/>
      <c r="T37" s="1"/>
      <c r="U37" s="1"/>
      <c r="V37" s="1"/>
      <c r="W37" s="1"/>
      <c r="X37" s="1"/>
      <c r="Y37" s="1"/>
      <c r="Z37" s="1"/>
      <c r="AA37" s="1"/>
      <c r="AB37" s="1"/>
    </row>
    <row r="38" spans="1:28" ht="14.25" customHeight="1">
      <c r="A38" s="42">
        <v>34</v>
      </c>
      <c r="B38" s="76">
        <f>'Response 2 - Need 1'!B44</f>
        <v>0</v>
      </c>
      <c r="C38" s="73"/>
      <c r="D38" s="77"/>
      <c r="E38" s="73"/>
      <c r="F38" s="74"/>
      <c r="G38" s="78"/>
      <c r="H38" s="75"/>
      <c r="I38" s="75"/>
      <c r="J38" s="1"/>
      <c r="K38" s="1"/>
      <c r="L38" s="1"/>
      <c r="M38" s="1"/>
      <c r="N38" s="1"/>
      <c r="O38" s="1"/>
      <c r="P38" s="1"/>
      <c r="Q38" s="1"/>
      <c r="R38" s="1"/>
      <c r="S38" s="1"/>
      <c r="T38" s="1"/>
      <c r="U38" s="1"/>
      <c r="V38" s="1"/>
      <c r="W38" s="1"/>
      <c r="X38" s="1"/>
      <c r="Y38" s="1"/>
      <c r="Z38" s="1"/>
      <c r="AA38" s="1"/>
      <c r="AB38" s="1"/>
    </row>
    <row r="39" spans="1:28" ht="14.25" customHeight="1">
      <c r="A39" s="42">
        <v>35</v>
      </c>
      <c r="B39" s="76">
        <f>'Response 2 - Need 1'!B45</f>
        <v>0</v>
      </c>
      <c r="C39" s="73"/>
      <c r="D39" s="77"/>
      <c r="E39" s="73"/>
      <c r="F39" s="74"/>
      <c r="G39" s="78"/>
      <c r="H39" s="75"/>
      <c r="I39" s="75"/>
      <c r="J39" s="1"/>
      <c r="K39" s="1"/>
      <c r="L39" s="1"/>
      <c r="M39" s="1"/>
      <c r="N39" s="1"/>
      <c r="O39" s="1"/>
      <c r="P39" s="1"/>
      <c r="Q39" s="1"/>
      <c r="R39" s="1"/>
      <c r="S39" s="1"/>
      <c r="T39" s="1"/>
      <c r="U39" s="1"/>
      <c r="V39" s="1"/>
      <c r="W39" s="1"/>
      <c r="X39" s="1"/>
      <c r="Y39" s="1"/>
      <c r="Z39" s="1"/>
      <c r="AA39" s="1"/>
      <c r="AB39" s="1"/>
    </row>
    <row r="40" spans="1:28" ht="14.25" customHeight="1">
      <c r="A40" s="42">
        <v>36</v>
      </c>
      <c r="B40" s="76">
        <f>'Response 2 - Need 1'!B46</f>
        <v>0</v>
      </c>
      <c r="C40" s="73"/>
      <c r="D40" s="77"/>
      <c r="E40" s="73"/>
      <c r="F40" s="74"/>
      <c r="G40" s="78"/>
      <c r="H40" s="75"/>
      <c r="I40" s="75"/>
      <c r="J40" s="1"/>
      <c r="K40" s="1"/>
      <c r="L40" s="1"/>
      <c r="M40" s="1"/>
      <c r="N40" s="1"/>
      <c r="O40" s="1"/>
      <c r="P40" s="1"/>
      <c r="Q40" s="1"/>
      <c r="R40" s="1"/>
      <c r="S40" s="1"/>
      <c r="T40" s="1"/>
      <c r="U40" s="1"/>
      <c r="V40" s="1"/>
      <c r="W40" s="1"/>
      <c r="X40" s="1"/>
      <c r="Y40" s="1"/>
      <c r="Z40" s="1"/>
      <c r="AA40" s="1"/>
      <c r="AB40" s="1"/>
    </row>
    <row r="41" spans="1:28" ht="14.25" customHeight="1">
      <c r="A41" s="42">
        <v>37</v>
      </c>
      <c r="B41" s="76">
        <f>'Response 2 - Need 1'!B47</f>
        <v>0</v>
      </c>
      <c r="C41" s="73"/>
      <c r="D41" s="77"/>
      <c r="E41" s="73"/>
      <c r="F41" s="74"/>
      <c r="G41" s="78"/>
      <c r="H41" s="75"/>
      <c r="I41" s="75"/>
      <c r="J41" s="1"/>
      <c r="K41" s="1"/>
      <c r="L41" s="1"/>
      <c r="M41" s="1"/>
      <c r="N41" s="1"/>
      <c r="O41" s="1"/>
      <c r="P41" s="1"/>
      <c r="Q41" s="1"/>
      <c r="R41" s="1"/>
      <c r="S41" s="1"/>
      <c r="T41" s="1"/>
      <c r="U41" s="1"/>
      <c r="V41" s="1"/>
      <c r="W41" s="1"/>
      <c r="X41" s="1"/>
      <c r="Y41" s="1"/>
      <c r="Z41" s="1"/>
      <c r="AA41" s="1"/>
      <c r="AB41" s="1"/>
    </row>
    <row r="42" spans="1:28" ht="14.25" customHeight="1">
      <c r="A42" s="42">
        <v>38</v>
      </c>
      <c r="B42" s="76">
        <f>'Response 2 - Need 1'!B48</f>
        <v>0</v>
      </c>
      <c r="C42" s="73"/>
      <c r="D42" s="77"/>
      <c r="E42" s="73"/>
      <c r="F42" s="74"/>
      <c r="G42" s="78"/>
      <c r="H42" s="75"/>
      <c r="I42" s="75"/>
      <c r="J42" s="1"/>
      <c r="K42" s="1"/>
      <c r="L42" s="1"/>
      <c r="M42" s="1"/>
      <c r="N42" s="1"/>
      <c r="O42" s="1"/>
      <c r="P42" s="1"/>
      <c r="Q42" s="1"/>
      <c r="R42" s="1"/>
      <c r="S42" s="1"/>
      <c r="T42" s="1"/>
      <c r="U42" s="1"/>
      <c r="V42" s="1"/>
      <c r="W42" s="1"/>
      <c r="X42" s="1"/>
      <c r="Y42" s="1"/>
      <c r="Z42" s="1"/>
      <c r="AA42" s="1"/>
      <c r="AB42" s="1"/>
    </row>
    <row r="43" spans="1:28" ht="14.25" customHeight="1">
      <c r="A43" s="42">
        <v>39</v>
      </c>
      <c r="B43" s="76">
        <f>'Response 2 - Need 1'!B49</f>
        <v>0</v>
      </c>
      <c r="C43" s="73"/>
      <c r="D43" s="77"/>
      <c r="E43" s="73"/>
      <c r="F43" s="74"/>
      <c r="G43" s="78"/>
      <c r="H43" s="75"/>
      <c r="I43" s="75"/>
      <c r="J43" s="1"/>
      <c r="K43" s="1"/>
      <c r="L43" s="1"/>
      <c r="M43" s="1"/>
      <c r="N43" s="1"/>
      <c r="O43" s="1"/>
      <c r="P43" s="1"/>
      <c r="Q43" s="1"/>
      <c r="R43" s="1"/>
      <c r="S43" s="1"/>
      <c r="T43" s="1"/>
      <c r="U43" s="1"/>
      <c r="V43" s="1"/>
      <c r="W43" s="1"/>
      <c r="X43" s="1"/>
      <c r="Y43" s="1"/>
      <c r="Z43" s="1"/>
      <c r="AA43" s="1"/>
      <c r="AB43" s="1"/>
    </row>
    <row r="44" spans="1:28" ht="14.25" customHeight="1">
      <c r="A44" s="42">
        <v>40</v>
      </c>
      <c r="B44" s="76">
        <f>'Response 2 - Need 1'!B50</f>
        <v>0</v>
      </c>
      <c r="C44" s="73"/>
      <c r="D44" s="77"/>
      <c r="E44" s="73"/>
      <c r="F44" s="74"/>
      <c r="G44" s="78"/>
      <c r="H44" s="75"/>
      <c r="I44" s="75"/>
      <c r="J44" s="1"/>
      <c r="K44" s="1"/>
      <c r="L44" s="1"/>
      <c r="M44" s="1"/>
      <c r="N44" s="1"/>
      <c r="O44" s="1"/>
      <c r="P44" s="1"/>
      <c r="Q44" s="1"/>
      <c r="R44" s="1"/>
      <c r="S44" s="1"/>
      <c r="T44" s="1"/>
      <c r="U44" s="1"/>
      <c r="V44" s="1"/>
      <c r="W44" s="1"/>
      <c r="X44" s="1"/>
      <c r="Y44" s="1"/>
      <c r="Z44" s="1"/>
      <c r="AA44" s="1"/>
      <c r="AB44" s="1"/>
    </row>
    <row r="45" spans="1:28" ht="14.25" customHeight="1">
      <c r="A45" s="42">
        <v>41</v>
      </c>
      <c r="B45" s="76">
        <f>'Response 2 - Need 1'!B51</f>
        <v>0</v>
      </c>
      <c r="C45" s="73"/>
      <c r="D45" s="77"/>
      <c r="E45" s="73"/>
      <c r="F45" s="74"/>
      <c r="G45" s="78"/>
      <c r="H45" s="75"/>
      <c r="I45" s="75"/>
      <c r="J45" s="1"/>
      <c r="K45" s="1"/>
      <c r="L45" s="1"/>
      <c r="M45" s="1"/>
      <c r="N45" s="1"/>
      <c r="O45" s="1"/>
      <c r="P45" s="1"/>
      <c r="Q45" s="1"/>
      <c r="R45" s="1"/>
      <c r="S45" s="1"/>
      <c r="T45" s="1"/>
      <c r="U45" s="1"/>
      <c r="V45" s="1"/>
      <c r="W45" s="1"/>
      <c r="X45" s="1"/>
      <c r="Y45" s="1"/>
      <c r="Z45" s="1"/>
      <c r="AA45" s="1"/>
      <c r="AB45" s="1"/>
    </row>
    <row r="46" spans="1:28" ht="14.25" customHeight="1">
      <c r="A46" s="42">
        <v>42</v>
      </c>
      <c r="B46" s="76">
        <f>'Response 2 - Need 1'!B52</f>
        <v>0</v>
      </c>
      <c r="C46" s="73"/>
      <c r="D46" s="77"/>
      <c r="E46" s="73"/>
      <c r="F46" s="74"/>
      <c r="G46" s="78"/>
      <c r="H46" s="75"/>
      <c r="I46" s="75"/>
      <c r="J46" s="1"/>
      <c r="K46" s="1"/>
      <c r="L46" s="1"/>
      <c r="M46" s="1"/>
      <c r="N46" s="1"/>
      <c r="O46" s="1"/>
      <c r="P46" s="1"/>
      <c r="Q46" s="1"/>
      <c r="R46" s="1"/>
      <c r="S46" s="1"/>
      <c r="T46" s="1"/>
      <c r="U46" s="1"/>
      <c r="V46" s="1"/>
      <c r="W46" s="1"/>
      <c r="X46" s="1"/>
      <c r="Y46" s="1"/>
      <c r="Z46" s="1"/>
      <c r="AA46" s="1"/>
      <c r="AB46" s="1"/>
    </row>
    <row r="47" spans="1:28" ht="14.25" customHeight="1">
      <c r="A47" s="42">
        <v>43</v>
      </c>
      <c r="B47" s="76">
        <f>'Response 2 - Need 1'!B53</f>
        <v>0</v>
      </c>
      <c r="C47" s="73"/>
      <c r="D47" s="77"/>
      <c r="E47" s="73"/>
      <c r="F47" s="74"/>
      <c r="G47" s="78"/>
      <c r="H47" s="75"/>
      <c r="I47" s="75"/>
      <c r="J47" s="1"/>
      <c r="K47" s="1"/>
      <c r="L47" s="1"/>
      <c r="M47" s="1"/>
      <c r="N47" s="1"/>
      <c r="O47" s="1"/>
      <c r="P47" s="1"/>
      <c r="Q47" s="1"/>
      <c r="R47" s="1"/>
      <c r="S47" s="1"/>
      <c r="T47" s="1"/>
      <c r="U47" s="1"/>
      <c r="V47" s="1"/>
      <c r="W47" s="1"/>
      <c r="X47" s="1"/>
      <c r="Y47" s="1"/>
      <c r="Z47" s="1"/>
      <c r="AA47" s="1"/>
      <c r="AB47" s="1"/>
    </row>
    <row r="48" spans="1:28" ht="14.25" customHeight="1">
      <c r="A48" s="42">
        <v>44</v>
      </c>
      <c r="B48" s="76">
        <f>'Response 2 - Need 1'!B54</f>
        <v>0</v>
      </c>
      <c r="C48" s="73"/>
      <c r="D48" s="77"/>
      <c r="E48" s="73"/>
      <c r="F48" s="74"/>
      <c r="G48" s="78"/>
      <c r="H48" s="75"/>
      <c r="I48" s="75"/>
      <c r="J48" s="1"/>
      <c r="K48" s="1"/>
      <c r="L48" s="1"/>
      <c r="M48" s="1"/>
      <c r="N48" s="1"/>
      <c r="O48" s="1"/>
      <c r="P48" s="1"/>
      <c r="Q48" s="1"/>
      <c r="R48" s="1"/>
      <c r="S48" s="1"/>
      <c r="T48" s="1"/>
      <c r="U48" s="1"/>
      <c r="V48" s="1"/>
      <c r="W48" s="1"/>
      <c r="X48" s="1"/>
      <c r="Y48" s="1"/>
      <c r="Z48" s="1"/>
      <c r="AA48" s="1"/>
      <c r="AB48" s="1"/>
    </row>
    <row r="49" spans="1:28" ht="14.25" customHeight="1">
      <c r="A49" s="42">
        <v>45</v>
      </c>
      <c r="B49" s="76">
        <f>'Response 2 - Need 1'!B55</f>
        <v>0</v>
      </c>
      <c r="C49" s="73"/>
      <c r="D49" s="77"/>
      <c r="E49" s="73"/>
      <c r="F49" s="74"/>
      <c r="G49" s="78"/>
      <c r="H49" s="75"/>
      <c r="I49" s="75"/>
      <c r="J49" s="1"/>
      <c r="K49" s="1"/>
      <c r="L49" s="1"/>
      <c r="M49" s="1"/>
      <c r="N49" s="1"/>
      <c r="O49" s="1"/>
      <c r="P49" s="1"/>
      <c r="Q49" s="1"/>
      <c r="R49" s="1"/>
      <c r="S49" s="1"/>
      <c r="T49" s="1"/>
      <c r="U49" s="1"/>
      <c r="V49" s="1"/>
      <c r="W49" s="1"/>
      <c r="X49" s="1"/>
      <c r="Y49" s="1"/>
      <c r="Z49" s="1"/>
      <c r="AA49" s="1"/>
      <c r="AB49" s="1"/>
    </row>
    <row r="50" spans="1:28" ht="14.25" customHeight="1">
      <c r="A50" s="42">
        <v>46</v>
      </c>
      <c r="B50" s="76">
        <f>'Response 2 - Need 1'!B56</f>
        <v>0</v>
      </c>
      <c r="C50" s="79"/>
      <c r="D50" s="46"/>
      <c r="E50" s="79"/>
      <c r="F50" s="80"/>
      <c r="G50" s="75"/>
      <c r="H50" s="75"/>
      <c r="I50" s="75"/>
      <c r="J50" s="1"/>
      <c r="K50" s="1"/>
      <c r="L50" s="1"/>
      <c r="M50" s="1"/>
      <c r="N50" s="1"/>
      <c r="O50" s="1"/>
      <c r="P50" s="1"/>
      <c r="Q50" s="1"/>
      <c r="R50" s="1"/>
      <c r="S50" s="1"/>
      <c r="T50" s="1"/>
      <c r="U50" s="1"/>
      <c r="V50" s="1"/>
      <c r="W50" s="1"/>
      <c r="X50" s="1"/>
      <c r="Y50" s="1"/>
      <c r="Z50" s="1"/>
      <c r="AA50" s="1"/>
      <c r="AB50" s="1"/>
    </row>
    <row r="51" spans="1:28" ht="14.25" customHeight="1">
      <c r="A51" s="42">
        <v>47</v>
      </c>
      <c r="B51" s="76">
        <f>'Response 2 - Need 1'!B57</f>
        <v>0</v>
      </c>
      <c r="C51" s="79"/>
      <c r="D51" s="46"/>
      <c r="E51" s="79"/>
      <c r="F51" s="80"/>
      <c r="G51" s="75"/>
      <c r="H51" s="75"/>
      <c r="I51" s="75"/>
      <c r="J51" s="1"/>
      <c r="K51" s="1"/>
      <c r="L51" s="1"/>
      <c r="M51" s="1"/>
      <c r="N51" s="1"/>
      <c r="O51" s="1"/>
      <c r="P51" s="1"/>
      <c r="Q51" s="1"/>
      <c r="R51" s="1"/>
      <c r="S51" s="1"/>
      <c r="T51" s="1"/>
      <c r="U51" s="1"/>
      <c r="V51" s="1"/>
      <c r="W51" s="1"/>
      <c r="X51" s="1"/>
      <c r="Y51" s="1"/>
      <c r="Z51" s="1"/>
      <c r="AA51" s="1"/>
      <c r="AB51" s="1"/>
    </row>
    <row r="52" spans="1:28" ht="14.25" customHeight="1">
      <c r="A52" s="42">
        <v>48</v>
      </c>
      <c r="B52" s="76">
        <f>'Response 2 - Need 1'!B58</f>
        <v>0</v>
      </c>
      <c r="C52" s="79"/>
      <c r="D52" s="46"/>
      <c r="E52" s="79"/>
      <c r="F52" s="80"/>
      <c r="G52" s="75"/>
      <c r="H52" s="75"/>
      <c r="I52" s="75"/>
      <c r="J52" s="1"/>
      <c r="K52" s="1"/>
      <c r="L52" s="1"/>
      <c r="M52" s="1"/>
      <c r="N52" s="1"/>
      <c r="O52" s="1"/>
      <c r="P52" s="1"/>
      <c r="Q52" s="1"/>
      <c r="R52" s="1"/>
      <c r="S52" s="1"/>
      <c r="T52" s="1"/>
      <c r="U52" s="1"/>
      <c r="V52" s="1"/>
      <c r="W52" s="1"/>
      <c r="X52" s="1"/>
      <c r="Y52" s="1"/>
      <c r="Z52" s="1"/>
      <c r="AA52" s="1"/>
      <c r="AB52" s="1"/>
    </row>
    <row r="53" spans="1:28" ht="14.25" customHeight="1">
      <c r="A53" s="42">
        <v>49</v>
      </c>
      <c r="B53" s="76">
        <f>'Response 2 - Need 1'!B59</f>
        <v>0</v>
      </c>
      <c r="C53" s="79"/>
      <c r="D53" s="46"/>
      <c r="E53" s="79"/>
      <c r="F53" s="80"/>
      <c r="G53" s="75"/>
      <c r="H53" s="75"/>
      <c r="I53" s="75"/>
      <c r="J53" s="1"/>
      <c r="K53" s="1"/>
      <c r="L53" s="1"/>
      <c r="M53" s="1"/>
      <c r="N53" s="1"/>
      <c r="O53" s="1"/>
      <c r="P53" s="1"/>
      <c r="Q53" s="1"/>
      <c r="R53" s="1"/>
      <c r="S53" s="1"/>
      <c r="T53" s="1"/>
      <c r="U53" s="1"/>
      <c r="V53" s="1"/>
      <c r="W53" s="1"/>
      <c r="X53" s="1"/>
      <c r="Y53" s="1"/>
      <c r="Z53" s="1"/>
      <c r="AA53" s="1"/>
      <c r="AB53" s="1"/>
    </row>
    <row r="54" spans="1:28" ht="14.25" customHeight="1">
      <c r="A54" s="42">
        <v>50</v>
      </c>
      <c r="B54" s="81">
        <f>'Response 2 - Need 1'!B60</f>
        <v>0</v>
      </c>
      <c r="C54" s="79"/>
      <c r="D54" s="46"/>
      <c r="E54" s="79"/>
      <c r="F54" s="82"/>
      <c r="G54" s="75"/>
      <c r="H54" s="75"/>
      <c r="I54" s="83"/>
      <c r="J54" s="1"/>
      <c r="K54" s="1"/>
      <c r="L54" s="1"/>
      <c r="M54" s="1"/>
      <c r="N54" s="1"/>
      <c r="O54" s="1"/>
      <c r="P54" s="1"/>
      <c r="Q54" s="1"/>
      <c r="R54" s="1"/>
      <c r="S54" s="1"/>
      <c r="T54" s="1"/>
      <c r="U54" s="1"/>
      <c r="V54" s="1"/>
      <c r="W54" s="1"/>
      <c r="X54" s="1"/>
      <c r="Y54" s="1"/>
      <c r="Z54" s="1"/>
      <c r="AA54" s="1"/>
      <c r="AB54" s="1"/>
    </row>
    <row r="55" spans="1:28" ht="14.25" customHeight="1" thickBot="1">
      <c r="A55" s="42"/>
      <c r="B55" s="84" t="s">
        <v>294</v>
      </c>
      <c r="C55" s="85">
        <f>SUM(C5:C54)</f>
        <v>14812103.92</v>
      </c>
      <c r="D55" s="86"/>
      <c r="E55" s="85">
        <f>SUM(E5:E54)</f>
        <v>0</v>
      </c>
      <c r="F55" s="87"/>
      <c r="G55" s="88"/>
      <c r="H55" s="88"/>
      <c r="I55" s="89"/>
      <c r="J55" s="1"/>
      <c r="K55" s="1"/>
      <c r="L55" s="1"/>
      <c r="M55" s="1"/>
      <c r="N55" s="1"/>
      <c r="O55" s="1"/>
      <c r="P55" s="1"/>
      <c r="Q55" s="1"/>
      <c r="R55" s="1"/>
      <c r="S55" s="1"/>
      <c r="T55" s="1"/>
      <c r="U55" s="1"/>
      <c r="V55" s="1"/>
      <c r="W55" s="1"/>
      <c r="X55" s="1"/>
      <c r="Y55" s="1"/>
      <c r="Z55" s="1"/>
      <c r="AA55" s="1"/>
      <c r="AB55" s="1"/>
    </row>
    <row r="56" spans="1:28" ht="14.25" customHeight="1" thickBot="1">
      <c r="A56" s="1"/>
      <c r="B56" s="244" t="s">
        <v>133</v>
      </c>
      <c r="C56" s="245"/>
      <c r="D56" s="245"/>
      <c r="E56" s="245"/>
      <c r="F56" s="209"/>
      <c r="G56" s="209"/>
      <c r="H56" s="209"/>
      <c r="I56" s="235"/>
      <c r="J56" s="1"/>
      <c r="K56" s="1"/>
      <c r="L56" s="1"/>
      <c r="M56" s="1"/>
      <c r="N56" s="1"/>
      <c r="O56" s="1"/>
      <c r="P56" s="1"/>
      <c r="Q56" s="1"/>
      <c r="R56" s="1"/>
      <c r="S56" s="1"/>
      <c r="T56" s="1"/>
      <c r="U56" s="1"/>
      <c r="V56" s="1"/>
      <c r="W56" s="1"/>
      <c r="X56" s="1"/>
      <c r="Y56" s="1"/>
      <c r="Z56" s="1"/>
      <c r="AA56" s="1"/>
      <c r="AB56" s="1"/>
    </row>
    <row r="57" spans="1:28" s="109" customFormat="1" ht="84" customHeight="1">
      <c r="A57" s="106">
        <v>1</v>
      </c>
      <c r="B57" s="141" t="s">
        <v>135</v>
      </c>
      <c r="C57" s="170">
        <v>116914</v>
      </c>
      <c r="D57" s="171" t="s">
        <v>285</v>
      </c>
      <c r="E57" s="170"/>
      <c r="F57" s="178" t="s">
        <v>295</v>
      </c>
      <c r="G57" s="128" t="s">
        <v>287</v>
      </c>
      <c r="H57" s="128"/>
      <c r="I57" s="131"/>
      <c r="J57" s="108"/>
      <c r="K57" s="108"/>
      <c r="L57" s="108"/>
      <c r="M57" s="108"/>
      <c r="N57" s="108"/>
      <c r="O57" s="108"/>
      <c r="P57" s="108"/>
      <c r="Q57" s="108"/>
      <c r="R57" s="108"/>
      <c r="S57" s="108"/>
      <c r="T57" s="108"/>
      <c r="U57" s="108"/>
      <c r="V57" s="108"/>
      <c r="W57" s="108"/>
      <c r="X57" s="108"/>
      <c r="Y57" s="108"/>
      <c r="Z57" s="108"/>
      <c r="AA57" s="108"/>
      <c r="AB57" s="108"/>
    </row>
    <row r="58" spans="1:28" s="109" customFormat="1" ht="39.75" customHeight="1">
      <c r="A58" s="106">
        <v>2</v>
      </c>
      <c r="B58" s="143" t="s">
        <v>138</v>
      </c>
      <c r="C58" s="172">
        <v>7138.1</v>
      </c>
      <c r="D58" s="171" t="s">
        <v>282</v>
      </c>
      <c r="E58" s="172"/>
      <c r="F58" s="163"/>
      <c r="G58" s="129" t="s">
        <v>283</v>
      </c>
      <c r="H58" s="130"/>
      <c r="I58" s="130"/>
      <c r="J58" s="108"/>
      <c r="K58" s="108"/>
      <c r="L58" s="108"/>
      <c r="M58" s="108"/>
      <c r="N58" s="108"/>
      <c r="O58" s="108"/>
      <c r="P58" s="108"/>
      <c r="Q58" s="108"/>
      <c r="R58" s="108"/>
      <c r="S58" s="108"/>
      <c r="T58" s="108"/>
      <c r="U58" s="108"/>
      <c r="V58" s="108"/>
      <c r="W58" s="108"/>
      <c r="X58" s="108"/>
      <c r="Y58" s="108"/>
      <c r="Z58" s="108"/>
      <c r="AA58" s="108"/>
      <c r="AB58" s="108"/>
    </row>
    <row r="59" spans="1:28" s="109" customFormat="1" ht="46.5" customHeight="1">
      <c r="A59" s="106">
        <v>3</v>
      </c>
      <c r="B59" s="141" t="s">
        <v>140</v>
      </c>
      <c r="C59" s="172">
        <v>3650.12</v>
      </c>
      <c r="D59" s="171" t="s">
        <v>282</v>
      </c>
      <c r="E59" s="172"/>
      <c r="F59" s="163"/>
      <c r="G59" s="129" t="s">
        <v>283</v>
      </c>
      <c r="H59" s="130"/>
      <c r="I59" s="130"/>
      <c r="J59" s="108"/>
      <c r="K59" s="108"/>
      <c r="L59" s="108"/>
      <c r="M59" s="108"/>
      <c r="N59" s="108"/>
      <c r="O59" s="108"/>
      <c r="P59" s="108"/>
      <c r="Q59" s="108"/>
      <c r="R59" s="108"/>
      <c r="S59" s="108"/>
      <c r="T59" s="108"/>
      <c r="U59" s="108"/>
      <c r="V59" s="108"/>
      <c r="W59" s="108"/>
      <c r="X59" s="108"/>
      <c r="Y59" s="108"/>
      <c r="Z59" s="108"/>
      <c r="AA59" s="108"/>
      <c r="AB59" s="108"/>
    </row>
    <row r="60" spans="1:28" s="109" customFormat="1" ht="42" customHeight="1">
      <c r="A60" s="106">
        <v>4</v>
      </c>
      <c r="B60" s="141" t="s">
        <v>145</v>
      </c>
      <c r="C60" s="172">
        <v>2114</v>
      </c>
      <c r="D60" s="171" t="s">
        <v>282</v>
      </c>
      <c r="E60" s="172"/>
      <c r="F60" s="163"/>
      <c r="G60" s="129" t="s">
        <v>283</v>
      </c>
      <c r="H60" s="130"/>
      <c r="I60" s="130"/>
      <c r="J60" s="108"/>
      <c r="K60" s="108"/>
      <c r="L60" s="108"/>
      <c r="M60" s="108"/>
      <c r="N60" s="108"/>
      <c r="O60" s="108"/>
      <c r="P60" s="108"/>
      <c r="Q60" s="108"/>
      <c r="R60" s="108"/>
      <c r="S60" s="108"/>
      <c r="T60" s="108"/>
      <c r="U60" s="108"/>
      <c r="V60" s="108"/>
      <c r="W60" s="108"/>
      <c r="X60" s="108"/>
      <c r="Y60" s="108"/>
      <c r="Z60" s="108"/>
      <c r="AA60" s="108"/>
      <c r="AB60" s="108"/>
    </row>
    <row r="61" spans="1:28" s="109" customFormat="1" ht="40.5" customHeight="1">
      <c r="A61" s="106">
        <v>5</v>
      </c>
      <c r="B61" s="142" t="s">
        <v>296</v>
      </c>
      <c r="C61" s="172">
        <v>1361</v>
      </c>
      <c r="D61" s="171" t="s">
        <v>285</v>
      </c>
      <c r="E61" s="172"/>
      <c r="F61" s="163"/>
      <c r="G61" s="129" t="s">
        <v>283</v>
      </c>
      <c r="H61" s="130"/>
      <c r="I61" s="130"/>
      <c r="J61" s="108"/>
      <c r="K61" s="108"/>
      <c r="L61" s="108"/>
      <c r="M61" s="108"/>
      <c r="N61" s="108"/>
      <c r="O61" s="108"/>
      <c r="P61" s="108"/>
      <c r="Q61" s="108"/>
      <c r="R61" s="108"/>
      <c r="S61" s="108"/>
      <c r="T61" s="108"/>
      <c r="U61" s="108"/>
      <c r="V61" s="108"/>
      <c r="W61" s="108"/>
      <c r="X61" s="108"/>
      <c r="Y61" s="108"/>
      <c r="Z61" s="108"/>
      <c r="AA61" s="108"/>
      <c r="AB61" s="108"/>
    </row>
    <row r="62" spans="1:28" s="109" customFormat="1" ht="46.5" customHeight="1">
      <c r="A62" s="106">
        <v>6</v>
      </c>
      <c r="B62" s="141" t="s">
        <v>153</v>
      </c>
      <c r="C62" s="172">
        <v>9751.9599999999991</v>
      </c>
      <c r="D62" s="171" t="s">
        <v>282</v>
      </c>
      <c r="E62" s="172"/>
      <c r="F62" s="163"/>
      <c r="G62" s="129" t="s">
        <v>283</v>
      </c>
      <c r="H62" s="130"/>
      <c r="I62" s="130"/>
      <c r="J62" s="108"/>
      <c r="K62" s="108"/>
      <c r="L62" s="108"/>
      <c r="M62" s="108"/>
      <c r="N62" s="108"/>
      <c r="O62" s="108"/>
      <c r="P62" s="108"/>
      <c r="Q62" s="108"/>
      <c r="R62" s="108"/>
      <c r="S62" s="108"/>
      <c r="T62" s="108"/>
      <c r="U62" s="108"/>
      <c r="V62" s="108"/>
      <c r="W62" s="108"/>
      <c r="X62" s="108"/>
      <c r="Y62" s="108"/>
      <c r="Z62" s="108"/>
      <c r="AA62" s="108"/>
      <c r="AB62" s="108"/>
    </row>
    <row r="63" spans="1:28" s="109" customFormat="1" ht="45.75" customHeight="1">
      <c r="A63" s="106">
        <v>7</v>
      </c>
      <c r="B63" s="141" t="s">
        <v>156</v>
      </c>
      <c r="C63" s="173">
        <v>14951</v>
      </c>
      <c r="D63" s="171" t="s">
        <v>282</v>
      </c>
      <c r="E63" s="172"/>
      <c r="F63" s="163"/>
      <c r="G63" s="129" t="s">
        <v>283</v>
      </c>
      <c r="H63" s="130"/>
      <c r="I63" s="130"/>
      <c r="J63" s="108"/>
      <c r="K63" s="108"/>
      <c r="L63" s="108"/>
      <c r="M63" s="108"/>
      <c r="N63" s="108"/>
      <c r="O63" s="108"/>
      <c r="P63" s="108"/>
      <c r="Q63" s="108"/>
      <c r="R63" s="108"/>
      <c r="S63" s="108"/>
      <c r="T63" s="108"/>
      <c r="U63" s="108"/>
      <c r="V63" s="108"/>
      <c r="W63" s="108"/>
      <c r="X63" s="108"/>
      <c r="Y63" s="108"/>
      <c r="Z63" s="108"/>
      <c r="AA63" s="108"/>
      <c r="AB63" s="108"/>
    </row>
    <row r="64" spans="1:28" s="109" customFormat="1" ht="40.5" customHeight="1">
      <c r="A64" s="106">
        <v>8</v>
      </c>
      <c r="B64" s="141" t="s">
        <v>161</v>
      </c>
      <c r="C64" s="173">
        <v>13802.38</v>
      </c>
      <c r="D64" s="171" t="s">
        <v>282</v>
      </c>
      <c r="E64" s="172"/>
      <c r="F64" s="163"/>
      <c r="G64" s="129" t="s">
        <v>283</v>
      </c>
      <c r="H64" s="130"/>
      <c r="I64" s="130"/>
      <c r="J64" s="108"/>
      <c r="K64" s="108"/>
      <c r="L64" s="108"/>
      <c r="M64" s="108"/>
      <c r="N64" s="108"/>
      <c r="O64" s="108"/>
      <c r="P64" s="108"/>
      <c r="Q64" s="108"/>
      <c r="R64" s="108"/>
      <c r="S64" s="108"/>
      <c r="T64" s="108"/>
      <c r="U64" s="108"/>
      <c r="V64" s="108"/>
      <c r="W64" s="108"/>
      <c r="X64" s="108"/>
      <c r="Y64" s="108"/>
      <c r="Z64" s="108"/>
      <c r="AA64" s="108"/>
      <c r="AB64" s="108"/>
    </row>
    <row r="65" spans="1:28" s="109" customFormat="1" ht="41.25" customHeight="1">
      <c r="A65" s="106">
        <v>9</v>
      </c>
      <c r="B65" s="142" t="s">
        <v>164</v>
      </c>
      <c r="C65" s="173">
        <v>14951</v>
      </c>
      <c r="D65" s="171" t="s">
        <v>282</v>
      </c>
      <c r="E65" s="172"/>
      <c r="F65" s="163"/>
      <c r="G65" s="129" t="s">
        <v>283</v>
      </c>
      <c r="H65" s="130"/>
      <c r="I65" s="130"/>
      <c r="J65" s="108"/>
      <c r="K65" s="108"/>
      <c r="L65" s="108"/>
      <c r="M65" s="108"/>
      <c r="N65" s="108"/>
      <c r="O65" s="108"/>
      <c r="P65" s="108"/>
      <c r="Q65" s="108"/>
      <c r="R65" s="108"/>
      <c r="S65" s="108"/>
      <c r="T65" s="108"/>
      <c r="U65" s="108"/>
      <c r="V65" s="108"/>
      <c r="W65" s="108"/>
      <c r="X65" s="108"/>
      <c r="Y65" s="108"/>
      <c r="Z65" s="108"/>
      <c r="AA65" s="108"/>
      <c r="AB65" s="108"/>
    </row>
    <row r="66" spans="1:28" s="109" customFormat="1" ht="31.5" customHeight="1">
      <c r="A66" s="106">
        <v>10</v>
      </c>
      <c r="B66" s="142" t="s">
        <v>168</v>
      </c>
      <c r="C66" s="173">
        <v>591620.81999999995</v>
      </c>
      <c r="D66" s="171" t="s">
        <v>285</v>
      </c>
      <c r="E66" s="172"/>
      <c r="F66" s="179"/>
      <c r="G66" s="132" t="s">
        <v>287</v>
      </c>
      <c r="H66" s="130"/>
      <c r="I66" s="130"/>
      <c r="J66" s="108"/>
      <c r="K66" s="108"/>
      <c r="L66" s="108"/>
      <c r="M66" s="108"/>
      <c r="N66" s="108"/>
      <c r="O66" s="108"/>
      <c r="P66" s="108"/>
      <c r="Q66" s="108"/>
      <c r="R66" s="108"/>
      <c r="S66" s="108"/>
      <c r="T66" s="108"/>
      <c r="U66" s="108"/>
      <c r="V66" s="108"/>
      <c r="W66" s="108"/>
      <c r="X66" s="108"/>
      <c r="Y66" s="108"/>
      <c r="Z66" s="108"/>
      <c r="AA66" s="108"/>
      <c r="AB66" s="108"/>
    </row>
    <row r="67" spans="1:28" s="109" customFormat="1" ht="30.75" customHeight="1">
      <c r="A67" s="106">
        <v>11</v>
      </c>
      <c r="B67" s="142" t="s">
        <v>297</v>
      </c>
      <c r="C67" s="182">
        <v>6836146.1500000004</v>
      </c>
      <c r="D67" s="171" t="s">
        <v>298</v>
      </c>
      <c r="E67" s="183"/>
      <c r="F67" s="180"/>
      <c r="G67" s="132" t="s">
        <v>299</v>
      </c>
      <c r="H67" s="130"/>
      <c r="I67" s="130"/>
      <c r="J67" s="108"/>
      <c r="K67" s="108"/>
      <c r="L67" s="108"/>
      <c r="M67" s="108"/>
      <c r="N67" s="108"/>
      <c r="O67" s="108"/>
      <c r="P67" s="108"/>
      <c r="Q67" s="108"/>
      <c r="R67" s="108"/>
      <c r="S67" s="108"/>
      <c r="T67" s="108"/>
      <c r="U67" s="108"/>
      <c r="V67" s="108"/>
      <c r="W67" s="108"/>
      <c r="X67" s="108"/>
      <c r="Y67" s="108"/>
      <c r="Z67" s="108"/>
      <c r="AA67" s="108"/>
      <c r="AB67" s="108"/>
    </row>
    <row r="68" spans="1:28" s="109" customFormat="1" ht="48.75" customHeight="1">
      <c r="A68" s="106">
        <v>12</v>
      </c>
      <c r="B68" s="142" t="s">
        <v>171</v>
      </c>
      <c r="C68" s="173">
        <v>27000</v>
      </c>
      <c r="D68" s="174" t="s">
        <v>290</v>
      </c>
      <c r="E68" s="172"/>
      <c r="F68" s="179"/>
      <c r="G68" s="132" t="s">
        <v>283</v>
      </c>
      <c r="H68" s="130"/>
      <c r="I68" s="130"/>
      <c r="J68" s="108"/>
      <c r="K68" s="108"/>
      <c r="L68" s="108"/>
      <c r="M68" s="108"/>
      <c r="N68" s="108"/>
      <c r="O68" s="108"/>
      <c r="P68" s="108"/>
      <c r="Q68" s="108"/>
      <c r="R68" s="108"/>
      <c r="S68" s="108"/>
      <c r="T68" s="108"/>
      <c r="U68" s="108"/>
      <c r="V68" s="108"/>
      <c r="W68" s="108"/>
      <c r="X68" s="108"/>
      <c r="Y68" s="108"/>
      <c r="Z68" s="108"/>
      <c r="AA68" s="108"/>
      <c r="AB68" s="108"/>
    </row>
    <row r="69" spans="1:28" s="109" customFormat="1" ht="64.5" customHeight="1">
      <c r="A69" s="106">
        <v>13</v>
      </c>
      <c r="B69" s="141" t="s">
        <v>175</v>
      </c>
      <c r="C69" s="173">
        <v>4109</v>
      </c>
      <c r="D69" s="171" t="s">
        <v>282</v>
      </c>
      <c r="E69" s="172"/>
      <c r="F69" s="181" t="s">
        <v>300</v>
      </c>
      <c r="G69" s="129" t="s">
        <v>283</v>
      </c>
      <c r="H69" s="130"/>
      <c r="I69" s="130"/>
      <c r="J69" s="108"/>
      <c r="K69" s="108"/>
      <c r="L69" s="108"/>
      <c r="M69" s="108"/>
      <c r="N69" s="108"/>
      <c r="O69" s="108"/>
      <c r="P69" s="108"/>
      <c r="Q69" s="108"/>
      <c r="R69" s="108"/>
      <c r="S69" s="108"/>
      <c r="T69" s="108"/>
      <c r="U69" s="108"/>
      <c r="V69" s="108"/>
      <c r="W69" s="108"/>
      <c r="X69" s="108"/>
      <c r="Y69" s="108"/>
      <c r="Z69" s="108"/>
      <c r="AA69" s="108"/>
      <c r="AB69" s="108"/>
    </row>
    <row r="70" spans="1:28" s="109" customFormat="1" ht="33" customHeight="1">
      <c r="A70" s="106">
        <v>14</v>
      </c>
      <c r="B70" s="142" t="s">
        <v>180</v>
      </c>
      <c r="C70" s="172">
        <v>2000</v>
      </c>
      <c r="D70" s="174" t="s">
        <v>290</v>
      </c>
      <c r="E70" s="172"/>
      <c r="F70" s="163"/>
      <c r="G70" s="129" t="s">
        <v>291</v>
      </c>
      <c r="H70" s="130"/>
      <c r="I70" s="130"/>
      <c r="J70" s="108"/>
      <c r="K70" s="108"/>
      <c r="L70" s="108"/>
      <c r="M70" s="108"/>
      <c r="N70" s="108"/>
      <c r="O70" s="108"/>
      <c r="P70" s="108"/>
      <c r="Q70" s="108"/>
      <c r="R70" s="108"/>
      <c r="S70" s="108"/>
      <c r="T70" s="108"/>
      <c r="U70" s="108"/>
      <c r="V70" s="108"/>
      <c r="W70" s="108"/>
      <c r="X70" s="108"/>
      <c r="Y70" s="108"/>
      <c r="Z70" s="108"/>
      <c r="AA70" s="108"/>
      <c r="AB70" s="108"/>
    </row>
    <row r="71" spans="1:28" s="109" customFormat="1" ht="35.25" customHeight="1">
      <c r="A71" s="106">
        <v>15</v>
      </c>
      <c r="B71" s="141" t="s">
        <v>184</v>
      </c>
      <c r="C71" s="172">
        <v>27406</v>
      </c>
      <c r="D71" s="171" t="s">
        <v>285</v>
      </c>
      <c r="E71" s="172"/>
      <c r="F71" s="163"/>
      <c r="G71" s="129" t="s">
        <v>292</v>
      </c>
      <c r="H71" s="130"/>
      <c r="I71" s="130"/>
      <c r="J71" s="108"/>
      <c r="K71" s="108"/>
      <c r="L71" s="108"/>
      <c r="M71" s="108"/>
      <c r="N71" s="108"/>
      <c r="O71" s="108"/>
      <c r="P71" s="108"/>
      <c r="Q71" s="108"/>
      <c r="R71" s="108"/>
      <c r="S71" s="108"/>
      <c r="T71" s="108"/>
      <c r="U71" s="108"/>
      <c r="V71" s="108"/>
      <c r="W71" s="108"/>
      <c r="X71" s="108"/>
      <c r="Y71" s="108"/>
      <c r="Z71" s="108"/>
      <c r="AA71" s="108"/>
      <c r="AB71" s="108"/>
    </row>
    <row r="72" spans="1:28" s="109" customFormat="1" ht="25.5" customHeight="1">
      <c r="A72" s="106">
        <v>16</v>
      </c>
      <c r="B72" s="142" t="s">
        <v>301</v>
      </c>
      <c r="C72" s="172">
        <v>241024</v>
      </c>
      <c r="D72" s="171" t="s">
        <v>285</v>
      </c>
      <c r="E72" s="172"/>
      <c r="F72" s="163"/>
      <c r="G72" s="129" t="s">
        <v>292</v>
      </c>
      <c r="H72" s="130"/>
      <c r="I72" s="130"/>
      <c r="J72" s="108"/>
      <c r="K72" s="108"/>
      <c r="L72" s="108"/>
      <c r="M72" s="108"/>
      <c r="N72" s="108"/>
      <c r="O72" s="108"/>
      <c r="P72" s="108"/>
      <c r="Q72" s="108"/>
      <c r="R72" s="108"/>
      <c r="S72" s="108"/>
      <c r="T72" s="108"/>
      <c r="U72" s="108"/>
      <c r="V72" s="108"/>
      <c r="W72" s="108"/>
      <c r="X72" s="108"/>
      <c r="Y72" s="108"/>
      <c r="Z72" s="108"/>
      <c r="AA72" s="108"/>
      <c r="AB72" s="108"/>
    </row>
    <row r="73" spans="1:28" s="109" customFormat="1" ht="27" customHeight="1">
      <c r="A73" s="106">
        <v>17</v>
      </c>
      <c r="B73" s="142" t="s">
        <v>190</v>
      </c>
      <c r="C73" s="172">
        <v>19640</v>
      </c>
      <c r="D73" s="171" t="s">
        <v>285</v>
      </c>
      <c r="E73" s="172"/>
      <c r="F73" s="163"/>
      <c r="G73" s="129" t="s">
        <v>293</v>
      </c>
      <c r="H73" s="130"/>
      <c r="I73" s="130"/>
      <c r="J73" s="108"/>
      <c r="K73" s="108"/>
      <c r="L73" s="108"/>
      <c r="M73" s="108"/>
      <c r="N73" s="108"/>
      <c r="O73" s="108"/>
      <c r="P73" s="108"/>
      <c r="Q73" s="108"/>
      <c r="R73" s="108"/>
      <c r="S73" s="108"/>
      <c r="T73" s="108"/>
      <c r="U73" s="108"/>
      <c r="V73" s="108"/>
      <c r="W73" s="108"/>
      <c r="X73" s="108"/>
      <c r="Y73" s="108"/>
      <c r="Z73" s="108"/>
      <c r="AA73" s="108"/>
      <c r="AB73" s="108"/>
    </row>
    <row r="74" spans="1:28" ht="14.25" customHeight="1">
      <c r="A74" s="42">
        <v>18</v>
      </c>
      <c r="B74" s="175">
        <f>'Response 2 - Need 2'!B28</f>
        <v>0</v>
      </c>
      <c r="C74" s="176"/>
      <c r="D74" s="177"/>
      <c r="E74" s="176"/>
      <c r="F74" s="167"/>
      <c r="G74" s="78"/>
      <c r="H74" s="75"/>
      <c r="I74" s="75"/>
      <c r="J74" s="1"/>
      <c r="K74" s="1"/>
      <c r="L74" s="1"/>
      <c r="M74" s="1"/>
      <c r="N74" s="1"/>
      <c r="O74" s="1"/>
      <c r="P74" s="1"/>
      <c r="Q74" s="1"/>
      <c r="R74" s="1"/>
      <c r="S74" s="1"/>
      <c r="T74" s="1"/>
      <c r="U74" s="1"/>
      <c r="V74" s="1"/>
      <c r="W74" s="1"/>
      <c r="X74" s="1"/>
      <c r="Y74" s="1"/>
      <c r="Z74" s="1"/>
      <c r="AA74" s="1"/>
      <c r="AB74" s="1"/>
    </row>
    <row r="75" spans="1:28" ht="14.25" customHeight="1">
      <c r="A75" s="42">
        <v>19</v>
      </c>
      <c r="B75" s="175">
        <f>'Response 2 - Need 2'!B29</f>
        <v>0</v>
      </c>
      <c r="C75" s="176"/>
      <c r="D75" s="177"/>
      <c r="E75" s="176"/>
      <c r="F75" s="167"/>
      <c r="G75" s="78"/>
      <c r="H75" s="75"/>
      <c r="I75" s="75"/>
      <c r="J75" s="1"/>
      <c r="K75" s="1"/>
      <c r="L75" s="1"/>
      <c r="M75" s="1"/>
      <c r="N75" s="1"/>
      <c r="O75" s="1"/>
      <c r="P75" s="1"/>
      <c r="Q75" s="1"/>
      <c r="R75" s="1"/>
      <c r="S75" s="1"/>
      <c r="T75" s="1"/>
      <c r="U75" s="1"/>
      <c r="V75" s="1"/>
      <c r="W75" s="1"/>
      <c r="X75" s="1"/>
      <c r="Y75" s="1"/>
      <c r="Z75" s="1"/>
      <c r="AA75" s="1"/>
      <c r="AB75" s="1"/>
    </row>
    <row r="76" spans="1:28" ht="14.25" customHeight="1">
      <c r="A76" s="42">
        <v>20</v>
      </c>
      <c r="B76" s="175">
        <f>'Response 2 - Need 2'!B30</f>
        <v>0</v>
      </c>
      <c r="C76" s="176"/>
      <c r="D76" s="177"/>
      <c r="E76" s="176"/>
      <c r="F76" s="167"/>
      <c r="G76" s="78"/>
      <c r="H76" s="75"/>
      <c r="I76" s="75"/>
      <c r="J76" s="1"/>
      <c r="K76" s="1"/>
      <c r="L76" s="1"/>
      <c r="M76" s="1"/>
      <c r="N76" s="1"/>
      <c r="O76" s="1"/>
      <c r="P76" s="1"/>
      <c r="Q76" s="1"/>
      <c r="R76" s="1"/>
      <c r="S76" s="1"/>
      <c r="T76" s="1"/>
      <c r="U76" s="1"/>
      <c r="V76" s="1"/>
      <c r="W76" s="1"/>
      <c r="X76" s="1"/>
      <c r="Y76" s="1"/>
      <c r="Z76" s="1"/>
      <c r="AA76" s="1"/>
      <c r="AB76" s="1"/>
    </row>
    <row r="77" spans="1:28" ht="14.25" customHeight="1">
      <c r="A77" s="42">
        <v>21</v>
      </c>
      <c r="B77" s="175">
        <f>'Response 2 - Need 2'!B31</f>
        <v>0</v>
      </c>
      <c r="C77" s="176"/>
      <c r="D77" s="177"/>
      <c r="E77" s="176"/>
      <c r="F77" s="167"/>
      <c r="G77" s="78"/>
      <c r="H77" s="75"/>
      <c r="I77" s="75"/>
      <c r="J77" s="1"/>
      <c r="K77" s="1"/>
      <c r="L77" s="1"/>
      <c r="M77" s="1"/>
      <c r="N77" s="1"/>
      <c r="O77" s="1"/>
      <c r="P77" s="1"/>
      <c r="Q77" s="1"/>
      <c r="R77" s="1"/>
      <c r="S77" s="1"/>
      <c r="T77" s="1"/>
      <c r="U77" s="1"/>
      <c r="V77" s="1"/>
      <c r="W77" s="1"/>
      <c r="X77" s="1"/>
      <c r="Y77" s="1"/>
      <c r="Z77" s="1"/>
      <c r="AA77" s="1"/>
      <c r="AB77" s="1"/>
    </row>
    <row r="78" spans="1:28" ht="14.25" customHeight="1">
      <c r="A78" s="42">
        <v>22</v>
      </c>
      <c r="B78" s="175">
        <f>'Response 2 - Need 2'!B32</f>
        <v>0</v>
      </c>
      <c r="C78" s="176"/>
      <c r="D78" s="177"/>
      <c r="E78" s="176"/>
      <c r="F78" s="167"/>
      <c r="G78" s="78"/>
      <c r="H78" s="75"/>
      <c r="I78" s="75"/>
      <c r="J78" s="1"/>
      <c r="K78" s="1"/>
      <c r="L78" s="1"/>
      <c r="M78" s="1"/>
      <c r="N78" s="1"/>
      <c r="O78" s="1"/>
      <c r="P78" s="1"/>
      <c r="Q78" s="1"/>
      <c r="R78" s="1"/>
      <c r="S78" s="1"/>
      <c r="T78" s="1"/>
      <c r="U78" s="1"/>
      <c r="V78" s="1"/>
      <c r="W78" s="1"/>
      <c r="X78" s="1"/>
      <c r="Y78" s="1"/>
      <c r="Z78" s="1"/>
      <c r="AA78" s="1"/>
      <c r="AB78" s="1"/>
    </row>
    <row r="79" spans="1:28" ht="14.25" customHeight="1">
      <c r="A79" s="42">
        <v>23</v>
      </c>
      <c r="B79" s="76">
        <f>'Response 2 - Need 2'!B33</f>
        <v>0</v>
      </c>
      <c r="C79" s="168"/>
      <c r="D79" s="169"/>
      <c r="E79" s="168"/>
      <c r="F79" s="74"/>
      <c r="G79" s="78"/>
      <c r="H79" s="75"/>
      <c r="I79" s="75"/>
      <c r="J79" s="1"/>
      <c r="K79" s="1"/>
      <c r="L79" s="1"/>
      <c r="M79" s="1"/>
      <c r="N79" s="1"/>
      <c r="O79" s="1"/>
      <c r="P79" s="1"/>
      <c r="Q79" s="1"/>
      <c r="R79" s="1"/>
      <c r="S79" s="1"/>
      <c r="T79" s="1"/>
      <c r="U79" s="1"/>
      <c r="V79" s="1"/>
      <c r="W79" s="1"/>
      <c r="X79" s="1"/>
      <c r="Y79" s="1"/>
      <c r="Z79" s="1"/>
      <c r="AA79" s="1"/>
      <c r="AB79" s="1"/>
    </row>
    <row r="80" spans="1:28" ht="14.25" customHeight="1">
      <c r="A80" s="42">
        <v>24</v>
      </c>
      <c r="B80" s="76">
        <f>'Response 2 - Need 2'!B34</f>
        <v>0</v>
      </c>
      <c r="C80" s="73"/>
      <c r="D80" s="77"/>
      <c r="E80" s="73"/>
      <c r="F80" s="74"/>
      <c r="G80" s="78"/>
      <c r="H80" s="75"/>
      <c r="I80" s="75"/>
      <c r="J80" s="1"/>
      <c r="K80" s="1"/>
      <c r="L80" s="1"/>
      <c r="M80" s="1"/>
      <c r="N80" s="1"/>
      <c r="O80" s="1"/>
      <c r="P80" s="1"/>
      <c r="Q80" s="1"/>
      <c r="R80" s="1"/>
      <c r="S80" s="1"/>
      <c r="T80" s="1"/>
      <c r="U80" s="1"/>
      <c r="V80" s="1"/>
      <c r="W80" s="1"/>
      <c r="X80" s="1"/>
      <c r="Y80" s="1"/>
      <c r="Z80" s="1"/>
      <c r="AA80" s="1"/>
      <c r="AB80" s="1"/>
    </row>
    <row r="81" spans="1:28" ht="14.25" customHeight="1">
      <c r="A81" s="42">
        <v>25</v>
      </c>
      <c r="B81" s="76">
        <f>'Response 2 - Need 2'!B35</f>
        <v>0</v>
      </c>
      <c r="C81" s="73"/>
      <c r="D81" s="77"/>
      <c r="E81" s="73"/>
      <c r="F81" s="74"/>
      <c r="G81" s="78"/>
      <c r="H81" s="75"/>
      <c r="I81" s="75"/>
      <c r="J81" s="1"/>
      <c r="K81" s="1"/>
      <c r="L81" s="1"/>
      <c r="M81" s="1"/>
      <c r="N81" s="1"/>
      <c r="O81" s="1"/>
      <c r="P81" s="1"/>
      <c r="Q81" s="1"/>
      <c r="R81" s="1"/>
      <c r="S81" s="1"/>
      <c r="T81" s="1"/>
      <c r="U81" s="1"/>
      <c r="V81" s="1"/>
      <c r="W81" s="1"/>
      <c r="X81" s="1"/>
      <c r="Y81" s="1"/>
      <c r="Z81" s="1"/>
      <c r="AA81" s="1"/>
      <c r="AB81" s="1"/>
    </row>
    <row r="82" spans="1:28" ht="14.25" customHeight="1">
      <c r="A82" s="42">
        <v>26</v>
      </c>
      <c r="B82" s="76">
        <f>'Response 2 - Need 2'!B36</f>
        <v>0</v>
      </c>
      <c r="C82" s="73"/>
      <c r="D82" s="77"/>
      <c r="E82" s="73"/>
      <c r="F82" s="74"/>
      <c r="G82" s="78"/>
      <c r="H82" s="75"/>
      <c r="I82" s="75"/>
      <c r="J82" s="1"/>
      <c r="K82" s="1"/>
      <c r="L82" s="1"/>
      <c r="M82" s="1"/>
      <c r="N82" s="1"/>
      <c r="O82" s="1"/>
      <c r="P82" s="1"/>
      <c r="Q82" s="1"/>
      <c r="R82" s="1"/>
      <c r="S82" s="1"/>
      <c r="T82" s="1"/>
      <c r="U82" s="1"/>
      <c r="V82" s="1"/>
      <c r="W82" s="1"/>
      <c r="X82" s="1"/>
      <c r="Y82" s="1"/>
      <c r="Z82" s="1"/>
      <c r="AA82" s="1"/>
      <c r="AB82" s="1"/>
    </row>
    <row r="83" spans="1:28" ht="14.25" customHeight="1">
      <c r="A83" s="42">
        <v>27</v>
      </c>
      <c r="B83" s="76">
        <f>'Response 2 - Need 2'!B37</f>
        <v>0</v>
      </c>
      <c r="C83" s="73"/>
      <c r="D83" s="77"/>
      <c r="E83" s="73"/>
      <c r="F83" s="74"/>
      <c r="G83" s="78"/>
      <c r="H83" s="75"/>
      <c r="I83" s="75"/>
      <c r="J83" s="1"/>
      <c r="K83" s="1"/>
      <c r="L83" s="1"/>
      <c r="M83" s="1"/>
      <c r="N83" s="1"/>
      <c r="O83" s="1"/>
      <c r="P83" s="1"/>
      <c r="Q83" s="1"/>
      <c r="R83" s="1"/>
      <c r="S83" s="1"/>
      <c r="T83" s="1"/>
      <c r="U83" s="1"/>
      <c r="V83" s="1"/>
      <c r="W83" s="1"/>
      <c r="X83" s="1"/>
      <c r="Y83" s="1"/>
      <c r="Z83" s="1"/>
      <c r="AA83" s="1"/>
      <c r="AB83" s="1"/>
    </row>
    <row r="84" spans="1:28" ht="14.25" customHeight="1">
      <c r="A84" s="42">
        <v>28</v>
      </c>
      <c r="B84" s="76">
        <f>'Response 2 - Need 2'!B38</f>
        <v>0</v>
      </c>
      <c r="C84" s="73"/>
      <c r="D84" s="77"/>
      <c r="E84" s="73"/>
      <c r="F84" s="74"/>
      <c r="G84" s="78"/>
      <c r="H84" s="75"/>
      <c r="I84" s="75"/>
      <c r="J84" s="1"/>
      <c r="K84" s="1"/>
      <c r="L84" s="1"/>
      <c r="M84" s="1"/>
      <c r="N84" s="1"/>
      <c r="O84" s="1"/>
      <c r="P84" s="1"/>
      <c r="Q84" s="1"/>
      <c r="R84" s="1"/>
      <c r="S84" s="1"/>
      <c r="T84" s="1"/>
      <c r="U84" s="1"/>
      <c r="V84" s="1"/>
      <c r="W84" s="1"/>
      <c r="X84" s="1"/>
      <c r="Y84" s="1"/>
      <c r="Z84" s="1"/>
      <c r="AA84" s="1"/>
      <c r="AB84" s="1"/>
    </row>
    <row r="85" spans="1:28" ht="14.25" customHeight="1">
      <c r="A85" s="42">
        <v>29</v>
      </c>
      <c r="B85" s="76">
        <f>'Response 2 - Need 2'!B39</f>
        <v>0</v>
      </c>
      <c r="C85" s="73"/>
      <c r="D85" s="77"/>
      <c r="E85" s="73"/>
      <c r="F85" s="74"/>
      <c r="G85" s="78"/>
      <c r="H85" s="75"/>
      <c r="I85" s="75"/>
      <c r="J85" s="1"/>
      <c r="K85" s="1"/>
      <c r="L85" s="1"/>
      <c r="M85" s="1"/>
      <c r="N85" s="1"/>
      <c r="O85" s="1"/>
      <c r="P85" s="1"/>
      <c r="Q85" s="1"/>
      <c r="R85" s="1"/>
      <c r="S85" s="1"/>
      <c r="T85" s="1"/>
      <c r="U85" s="1"/>
      <c r="V85" s="1"/>
      <c r="W85" s="1"/>
      <c r="X85" s="1"/>
      <c r="Y85" s="1"/>
      <c r="Z85" s="1"/>
      <c r="AA85" s="1"/>
      <c r="AB85" s="1"/>
    </row>
    <row r="86" spans="1:28" ht="14.25" customHeight="1">
      <c r="A86" s="42">
        <v>30</v>
      </c>
      <c r="B86" s="76">
        <f>'Response 2 - Need 2'!B40</f>
        <v>0</v>
      </c>
      <c r="C86" s="73"/>
      <c r="D86" s="77"/>
      <c r="E86" s="73"/>
      <c r="F86" s="74"/>
      <c r="G86" s="78"/>
      <c r="H86" s="75"/>
      <c r="I86" s="75"/>
      <c r="J86" s="1"/>
      <c r="K86" s="1"/>
      <c r="L86" s="1"/>
      <c r="M86" s="1"/>
      <c r="N86" s="1"/>
      <c r="O86" s="1"/>
      <c r="P86" s="1"/>
      <c r="Q86" s="1"/>
      <c r="R86" s="1"/>
      <c r="S86" s="1"/>
      <c r="T86" s="1"/>
      <c r="U86" s="1"/>
      <c r="V86" s="1"/>
      <c r="W86" s="1"/>
      <c r="X86" s="1"/>
      <c r="Y86" s="1"/>
      <c r="Z86" s="1"/>
      <c r="AA86" s="1"/>
      <c r="AB86" s="1"/>
    </row>
    <row r="87" spans="1:28" ht="14.25" customHeight="1">
      <c r="A87" s="42">
        <v>31</v>
      </c>
      <c r="B87" s="76">
        <f>'Response 2 - Need 2'!B41</f>
        <v>0</v>
      </c>
      <c r="C87" s="73"/>
      <c r="D87" s="77"/>
      <c r="E87" s="73"/>
      <c r="F87" s="74"/>
      <c r="G87" s="78"/>
      <c r="H87" s="75"/>
      <c r="I87" s="75"/>
      <c r="J87" s="1"/>
      <c r="K87" s="1"/>
      <c r="L87" s="1"/>
      <c r="M87" s="1"/>
      <c r="N87" s="1"/>
      <c r="O87" s="1"/>
      <c r="P87" s="1"/>
      <c r="Q87" s="1"/>
      <c r="R87" s="1"/>
      <c r="S87" s="1"/>
      <c r="T87" s="1"/>
      <c r="U87" s="1"/>
      <c r="V87" s="1"/>
      <c r="W87" s="1"/>
      <c r="X87" s="1"/>
      <c r="Y87" s="1"/>
      <c r="Z87" s="1"/>
      <c r="AA87" s="1"/>
      <c r="AB87" s="1"/>
    </row>
    <row r="88" spans="1:28" ht="14.25" customHeight="1">
      <c r="A88" s="42">
        <v>32</v>
      </c>
      <c r="B88" s="76">
        <f>'Response 2 - Need 2'!B42</f>
        <v>0</v>
      </c>
      <c r="C88" s="73"/>
      <c r="D88" s="77"/>
      <c r="E88" s="73"/>
      <c r="F88" s="74"/>
      <c r="G88" s="78"/>
      <c r="H88" s="75"/>
      <c r="I88" s="75"/>
      <c r="J88" s="1"/>
      <c r="K88" s="1"/>
      <c r="L88" s="1"/>
      <c r="M88" s="1"/>
      <c r="N88" s="1"/>
      <c r="O88" s="1"/>
      <c r="P88" s="1"/>
      <c r="Q88" s="1"/>
      <c r="R88" s="1"/>
      <c r="S88" s="1"/>
      <c r="T88" s="1"/>
      <c r="U88" s="1"/>
      <c r="V88" s="1"/>
      <c r="W88" s="1"/>
      <c r="X88" s="1"/>
      <c r="Y88" s="1"/>
      <c r="Z88" s="1"/>
      <c r="AA88" s="1"/>
      <c r="AB88" s="1"/>
    </row>
    <row r="89" spans="1:28" ht="14.25" customHeight="1">
      <c r="A89" s="42">
        <v>33</v>
      </c>
      <c r="B89" s="76">
        <f>'Response 2 - Need 2'!B43</f>
        <v>0</v>
      </c>
      <c r="C89" s="73"/>
      <c r="D89" s="77"/>
      <c r="E89" s="73"/>
      <c r="F89" s="90"/>
      <c r="G89" s="78"/>
      <c r="H89" s="75"/>
      <c r="I89" s="75"/>
      <c r="J89" s="1"/>
      <c r="K89" s="1"/>
      <c r="L89" s="1"/>
      <c r="M89" s="1"/>
      <c r="N89" s="1"/>
      <c r="O89" s="1"/>
      <c r="P89" s="1"/>
      <c r="Q89" s="1"/>
      <c r="R89" s="1"/>
      <c r="S89" s="1"/>
      <c r="T89" s="1"/>
      <c r="U89" s="1"/>
      <c r="V89" s="1"/>
      <c r="W89" s="1"/>
      <c r="X89" s="1"/>
      <c r="Y89" s="1"/>
      <c r="Z89" s="1"/>
      <c r="AA89" s="1"/>
      <c r="AB89" s="1"/>
    </row>
    <row r="90" spans="1:28" ht="14.25" customHeight="1">
      <c r="A90" s="42">
        <v>34</v>
      </c>
      <c r="B90" s="76">
        <f>'Response 2 - Need 2'!B44</f>
        <v>0</v>
      </c>
      <c r="C90" s="73"/>
      <c r="D90" s="77"/>
      <c r="E90" s="73"/>
      <c r="F90" s="74"/>
      <c r="G90" s="78"/>
      <c r="H90" s="75"/>
      <c r="I90" s="75"/>
      <c r="J90" s="1"/>
      <c r="K90" s="1"/>
      <c r="L90" s="1"/>
      <c r="M90" s="1"/>
      <c r="N90" s="1"/>
      <c r="O90" s="1"/>
      <c r="P90" s="1"/>
      <c r="Q90" s="1"/>
      <c r="R90" s="1"/>
      <c r="S90" s="1"/>
      <c r="T90" s="1"/>
      <c r="U90" s="1"/>
      <c r="V90" s="1"/>
      <c r="W90" s="1"/>
      <c r="X90" s="1"/>
      <c r="Y90" s="1"/>
      <c r="Z90" s="1"/>
      <c r="AA90" s="1"/>
      <c r="AB90" s="1"/>
    </row>
    <row r="91" spans="1:28" ht="14.25" customHeight="1">
      <c r="A91" s="42">
        <v>35</v>
      </c>
      <c r="B91" s="76">
        <f>'Response 2 - Need 2'!B45</f>
        <v>0</v>
      </c>
      <c r="C91" s="73"/>
      <c r="D91" s="77"/>
      <c r="E91" s="73"/>
      <c r="F91" s="74"/>
      <c r="G91" s="78"/>
      <c r="H91" s="75"/>
      <c r="I91" s="75"/>
      <c r="J91" s="1"/>
      <c r="K91" s="1"/>
      <c r="L91" s="1"/>
      <c r="M91" s="1"/>
      <c r="N91" s="1"/>
      <c r="O91" s="1"/>
      <c r="P91" s="1"/>
      <c r="Q91" s="1"/>
      <c r="R91" s="1"/>
      <c r="S91" s="1"/>
      <c r="T91" s="1"/>
      <c r="U91" s="1"/>
      <c r="V91" s="1"/>
      <c r="W91" s="1"/>
      <c r="X91" s="1"/>
      <c r="Y91" s="1"/>
      <c r="Z91" s="1"/>
      <c r="AA91" s="1"/>
      <c r="AB91" s="1"/>
    </row>
    <row r="92" spans="1:28" ht="14.25" customHeight="1">
      <c r="A92" s="42">
        <v>36</v>
      </c>
      <c r="B92" s="76">
        <f>'Response 2 - Need 2'!B46</f>
        <v>0</v>
      </c>
      <c r="C92" s="73"/>
      <c r="D92" s="77"/>
      <c r="E92" s="73"/>
      <c r="F92" s="74"/>
      <c r="G92" s="78"/>
      <c r="H92" s="75"/>
      <c r="I92" s="75"/>
      <c r="J92" s="1"/>
      <c r="K92" s="1"/>
      <c r="L92" s="1"/>
      <c r="M92" s="1"/>
      <c r="N92" s="1"/>
      <c r="O92" s="1"/>
      <c r="P92" s="1"/>
      <c r="Q92" s="1"/>
      <c r="R92" s="1"/>
      <c r="S92" s="1"/>
      <c r="T92" s="1"/>
      <c r="U92" s="1"/>
      <c r="V92" s="1"/>
      <c r="W92" s="1"/>
      <c r="X92" s="1"/>
      <c r="Y92" s="1"/>
      <c r="Z92" s="1"/>
      <c r="AA92" s="1"/>
      <c r="AB92" s="1"/>
    </row>
    <row r="93" spans="1:28" ht="14.25" customHeight="1">
      <c r="A93" s="42">
        <v>37</v>
      </c>
      <c r="B93" s="76">
        <f>'Response 2 - Need 2'!B47</f>
        <v>0</v>
      </c>
      <c r="C93" s="73"/>
      <c r="D93" s="77"/>
      <c r="E93" s="73"/>
      <c r="F93" s="74"/>
      <c r="G93" s="78"/>
      <c r="H93" s="75"/>
      <c r="I93" s="75"/>
      <c r="J93" s="1"/>
      <c r="K93" s="1"/>
      <c r="L93" s="1"/>
      <c r="M93" s="1"/>
      <c r="N93" s="1"/>
      <c r="O93" s="1"/>
      <c r="P93" s="1"/>
      <c r="Q93" s="1"/>
      <c r="R93" s="1"/>
      <c r="S93" s="1"/>
      <c r="T93" s="1"/>
      <c r="U93" s="1"/>
      <c r="V93" s="1"/>
      <c r="W93" s="1"/>
      <c r="X93" s="1"/>
      <c r="Y93" s="1"/>
      <c r="Z93" s="1"/>
      <c r="AA93" s="1"/>
      <c r="AB93" s="1"/>
    </row>
    <row r="94" spans="1:28" ht="14.25" customHeight="1">
      <c r="A94" s="42">
        <v>38</v>
      </c>
      <c r="B94" s="76">
        <f>'Response 2 - Need 2'!B48</f>
        <v>0</v>
      </c>
      <c r="C94" s="73"/>
      <c r="D94" s="77"/>
      <c r="E94" s="73"/>
      <c r="F94" s="74"/>
      <c r="G94" s="78"/>
      <c r="H94" s="75"/>
      <c r="I94" s="75"/>
      <c r="J94" s="1"/>
      <c r="K94" s="1"/>
      <c r="L94" s="1"/>
      <c r="M94" s="1"/>
      <c r="N94" s="1"/>
      <c r="O94" s="1"/>
      <c r="P94" s="1"/>
      <c r="Q94" s="1"/>
      <c r="R94" s="1"/>
      <c r="S94" s="1"/>
      <c r="T94" s="1"/>
      <c r="U94" s="1"/>
      <c r="V94" s="1"/>
      <c r="W94" s="1"/>
      <c r="X94" s="1"/>
      <c r="Y94" s="1"/>
      <c r="Z94" s="1"/>
      <c r="AA94" s="1"/>
      <c r="AB94" s="1"/>
    </row>
    <row r="95" spans="1:28" ht="14.25" customHeight="1">
      <c r="A95" s="42">
        <v>39</v>
      </c>
      <c r="B95" s="76">
        <f>'Response 2 - Need 2'!B49</f>
        <v>0</v>
      </c>
      <c r="C95" s="73"/>
      <c r="D95" s="77"/>
      <c r="E95" s="73"/>
      <c r="F95" s="74"/>
      <c r="G95" s="78"/>
      <c r="H95" s="75"/>
      <c r="I95" s="75"/>
      <c r="J95" s="1"/>
      <c r="K95" s="1"/>
      <c r="L95" s="1"/>
      <c r="M95" s="1"/>
      <c r="N95" s="1"/>
      <c r="O95" s="1"/>
      <c r="P95" s="1"/>
      <c r="Q95" s="1"/>
      <c r="R95" s="1"/>
      <c r="S95" s="1"/>
      <c r="T95" s="1"/>
      <c r="U95" s="1"/>
      <c r="V95" s="1"/>
      <c r="W95" s="1"/>
      <c r="X95" s="1"/>
      <c r="Y95" s="1"/>
      <c r="Z95" s="1"/>
      <c r="AA95" s="1"/>
      <c r="AB95" s="1"/>
    </row>
    <row r="96" spans="1:28" ht="14.25" customHeight="1">
      <c r="A96" s="42">
        <v>40</v>
      </c>
      <c r="B96" s="76">
        <f>'Response 2 - Need 2'!B50</f>
        <v>0</v>
      </c>
      <c r="C96" s="73"/>
      <c r="D96" s="77"/>
      <c r="E96" s="73"/>
      <c r="F96" s="74"/>
      <c r="G96" s="78"/>
      <c r="H96" s="75"/>
      <c r="I96" s="75"/>
      <c r="J96" s="1"/>
      <c r="K96" s="1"/>
      <c r="L96" s="1"/>
      <c r="M96" s="1"/>
      <c r="N96" s="1"/>
      <c r="O96" s="1"/>
      <c r="P96" s="1"/>
      <c r="Q96" s="1"/>
      <c r="R96" s="1"/>
      <c r="S96" s="1"/>
      <c r="T96" s="1"/>
      <c r="U96" s="1"/>
      <c r="V96" s="1"/>
      <c r="W96" s="1"/>
      <c r="X96" s="1"/>
      <c r="Y96" s="1"/>
      <c r="Z96" s="1"/>
      <c r="AA96" s="1"/>
      <c r="AB96" s="1"/>
    </row>
    <row r="97" spans="1:28" ht="14.25" customHeight="1">
      <c r="A97" s="42">
        <v>41</v>
      </c>
      <c r="B97" s="76">
        <f>'Response 2 - Need 2'!B51</f>
        <v>0</v>
      </c>
      <c r="C97" s="73"/>
      <c r="D97" s="77"/>
      <c r="E97" s="73"/>
      <c r="F97" s="74"/>
      <c r="G97" s="78"/>
      <c r="H97" s="75"/>
      <c r="I97" s="75"/>
      <c r="J97" s="1"/>
      <c r="K97" s="1"/>
      <c r="L97" s="1"/>
      <c r="M97" s="1"/>
      <c r="N97" s="1"/>
      <c r="O97" s="1"/>
      <c r="P97" s="1"/>
      <c r="Q97" s="1"/>
      <c r="R97" s="1"/>
      <c r="S97" s="1"/>
      <c r="T97" s="1"/>
      <c r="U97" s="1"/>
      <c r="V97" s="1"/>
      <c r="W97" s="1"/>
      <c r="X97" s="1"/>
      <c r="Y97" s="1"/>
      <c r="Z97" s="1"/>
      <c r="AA97" s="1"/>
      <c r="AB97" s="1"/>
    </row>
    <row r="98" spans="1:28" ht="14.25" customHeight="1">
      <c r="A98" s="42">
        <v>42</v>
      </c>
      <c r="B98" s="76">
        <f>'Response 2 - Need 2'!B52</f>
        <v>0</v>
      </c>
      <c r="C98" s="73"/>
      <c r="D98" s="77"/>
      <c r="E98" s="73"/>
      <c r="F98" s="74"/>
      <c r="G98" s="78"/>
      <c r="H98" s="75"/>
      <c r="I98" s="75"/>
      <c r="J98" s="1"/>
      <c r="K98" s="1"/>
      <c r="L98" s="1"/>
      <c r="M98" s="1"/>
      <c r="N98" s="1"/>
      <c r="O98" s="1"/>
      <c r="P98" s="1"/>
      <c r="Q98" s="1"/>
      <c r="R98" s="1"/>
      <c r="S98" s="1"/>
      <c r="T98" s="1"/>
      <c r="U98" s="1"/>
      <c r="V98" s="1"/>
      <c r="W98" s="1"/>
      <c r="X98" s="1"/>
      <c r="Y98" s="1"/>
      <c r="Z98" s="1"/>
      <c r="AA98" s="1"/>
      <c r="AB98" s="1"/>
    </row>
    <row r="99" spans="1:28" ht="14.25" customHeight="1">
      <c r="A99" s="42">
        <v>43</v>
      </c>
      <c r="B99" s="76">
        <f>'Response 2 - Need 2'!B53</f>
        <v>0</v>
      </c>
      <c r="C99" s="73"/>
      <c r="D99" s="77"/>
      <c r="E99" s="73"/>
      <c r="F99" s="74"/>
      <c r="G99" s="78"/>
      <c r="H99" s="75"/>
      <c r="I99" s="75"/>
      <c r="J99" s="1"/>
      <c r="K99" s="1"/>
      <c r="L99" s="1"/>
      <c r="M99" s="1"/>
      <c r="N99" s="1"/>
      <c r="O99" s="1"/>
      <c r="P99" s="1"/>
      <c r="Q99" s="1"/>
      <c r="R99" s="1"/>
      <c r="S99" s="1"/>
      <c r="T99" s="1"/>
      <c r="U99" s="1"/>
      <c r="V99" s="1"/>
      <c r="W99" s="1"/>
      <c r="X99" s="1"/>
      <c r="Y99" s="1"/>
      <c r="Z99" s="1"/>
      <c r="AA99" s="1"/>
      <c r="AB99" s="1"/>
    </row>
    <row r="100" spans="1:28" ht="14.25" customHeight="1">
      <c r="A100" s="42">
        <v>44</v>
      </c>
      <c r="B100" s="76">
        <f>'Response 2 - Need 2'!B54</f>
        <v>0</v>
      </c>
      <c r="C100" s="73"/>
      <c r="D100" s="77"/>
      <c r="E100" s="73"/>
      <c r="F100" s="74"/>
      <c r="G100" s="78"/>
      <c r="H100" s="75"/>
      <c r="I100" s="75"/>
      <c r="J100" s="1"/>
      <c r="K100" s="1"/>
      <c r="L100" s="1"/>
      <c r="M100" s="1"/>
      <c r="N100" s="1"/>
      <c r="O100" s="1"/>
      <c r="P100" s="1"/>
      <c r="Q100" s="1"/>
      <c r="R100" s="1"/>
      <c r="S100" s="1"/>
      <c r="T100" s="1"/>
      <c r="U100" s="1"/>
      <c r="V100" s="1"/>
      <c r="W100" s="1"/>
      <c r="X100" s="1"/>
      <c r="Y100" s="1"/>
      <c r="Z100" s="1"/>
      <c r="AA100" s="1"/>
      <c r="AB100" s="1"/>
    </row>
    <row r="101" spans="1:28" ht="14.25" customHeight="1">
      <c r="A101" s="42">
        <v>45</v>
      </c>
      <c r="B101" s="76">
        <f>'Response 2 - Need 2'!B55</f>
        <v>0</v>
      </c>
      <c r="C101" s="73"/>
      <c r="D101" s="77"/>
      <c r="E101" s="73"/>
      <c r="F101" s="74"/>
      <c r="G101" s="78"/>
      <c r="H101" s="75"/>
      <c r="I101" s="75"/>
      <c r="J101" s="1"/>
      <c r="K101" s="1"/>
      <c r="L101" s="1"/>
      <c r="M101" s="1"/>
      <c r="N101" s="1"/>
      <c r="O101" s="1"/>
      <c r="P101" s="1"/>
      <c r="Q101" s="1"/>
      <c r="R101" s="1"/>
      <c r="S101" s="1"/>
      <c r="T101" s="1"/>
      <c r="U101" s="1"/>
      <c r="V101" s="1"/>
      <c r="W101" s="1"/>
      <c r="X101" s="1"/>
      <c r="Y101" s="1"/>
      <c r="Z101" s="1"/>
      <c r="AA101" s="1"/>
      <c r="AB101" s="1"/>
    </row>
    <row r="102" spans="1:28" ht="14.25" customHeight="1">
      <c r="A102" s="42">
        <v>46</v>
      </c>
      <c r="B102" s="76">
        <f>'Response 2 - Need 2'!B56</f>
        <v>0</v>
      </c>
      <c r="C102" s="73"/>
      <c r="D102" s="77"/>
      <c r="E102" s="73"/>
      <c r="F102" s="74"/>
      <c r="G102" s="75"/>
      <c r="H102" s="75"/>
      <c r="I102" s="75"/>
      <c r="J102" s="1"/>
      <c r="K102" s="1"/>
      <c r="L102" s="1"/>
      <c r="M102" s="1"/>
      <c r="N102" s="1"/>
      <c r="O102" s="1"/>
      <c r="P102" s="1"/>
      <c r="Q102" s="1"/>
      <c r="R102" s="1"/>
      <c r="S102" s="1"/>
      <c r="T102" s="1"/>
      <c r="U102" s="1"/>
      <c r="V102" s="1"/>
      <c r="W102" s="1"/>
      <c r="X102" s="1"/>
      <c r="Y102" s="1"/>
      <c r="Z102" s="1"/>
      <c r="AA102" s="1"/>
      <c r="AB102" s="1"/>
    </row>
    <row r="103" spans="1:28" ht="14.25" customHeight="1">
      <c r="A103" s="42">
        <v>47</v>
      </c>
      <c r="B103" s="76">
        <f>'Response 2 - Need 2'!B57</f>
        <v>0</v>
      </c>
      <c r="C103" s="73"/>
      <c r="D103" s="77"/>
      <c r="E103" s="73"/>
      <c r="F103" s="74"/>
      <c r="G103" s="75"/>
      <c r="H103" s="75"/>
      <c r="I103" s="75"/>
      <c r="J103" s="1"/>
      <c r="K103" s="1"/>
      <c r="L103" s="1"/>
      <c r="M103" s="1"/>
      <c r="N103" s="1"/>
      <c r="O103" s="1"/>
      <c r="P103" s="1"/>
      <c r="Q103" s="1"/>
      <c r="R103" s="1"/>
      <c r="S103" s="1"/>
      <c r="T103" s="1"/>
      <c r="U103" s="1"/>
      <c r="V103" s="1"/>
      <c r="W103" s="1"/>
      <c r="X103" s="1"/>
      <c r="Y103" s="1"/>
      <c r="Z103" s="1"/>
      <c r="AA103" s="1"/>
      <c r="AB103" s="1"/>
    </row>
    <row r="104" spans="1:28" ht="14.25" customHeight="1">
      <c r="A104" s="42">
        <v>48</v>
      </c>
      <c r="B104" s="81">
        <f>'Response 2 - Need 2'!B58</f>
        <v>0</v>
      </c>
      <c r="C104" s="79"/>
      <c r="D104" s="46"/>
      <c r="E104" s="79"/>
      <c r="F104" s="82"/>
      <c r="G104" s="75"/>
      <c r="H104" s="75"/>
      <c r="I104" s="75"/>
      <c r="J104" s="1"/>
      <c r="K104" s="1"/>
      <c r="L104" s="1"/>
      <c r="M104" s="1"/>
      <c r="N104" s="1"/>
      <c r="O104" s="1"/>
      <c r="P104" s="1"/>
      <c r="Q104" s="1"/>
      <c r="R104" s="1"/>
      <c r="S104" s="1"/>
      <c r="T104" s="1"/>
      <c r="U104" s="1"/>
      <c r="V104" s="1"/>
      <c r="W104" s="1"/>
      <c r="X104" s="1"/>
      <c r="Y104" s="1"/>
      <c r="Z104" s="1"/>
      <c r="AA104" s="1"/>
      <c r="AB104" s="1"/>
    </row>
    <row r="105" spans="1:28" ht="14.25" customHeight="1">
      <c r="A105" s="42">
        <v>49</v>
      </c>
      <c r="B105" s="81">
        <f>'Response 2 - Need 2'!B59</f>
        <v>0</v>
      </c>
      <c r="C105" s="79"/>
      <c r="D105" s="46"/>
      <c r="E105" s="79"/>
      <c r="F105" s="82"/>
      <c r="G105" s="75"/>
      <c r="H105" s="75"/>
      <c r="I105" s="75"/>
      <c r="J105" s="1"/>
      <c r="K105" s="1"/>
      <c r="L105" s="1"/>
      <c r="M105" s="1"/>
      <c r="N105" s="1"/>
      <c r="O105" s="1"/>
      <c r="P105" s="1"/>
      <c r="Q105" s="1"/>
      <c r="R105" s="1"/>
      <c r="S105" s="1"/>
      <c r="T105" s="1"/>
      <c r="U105" s="1"/>
      <c r="V105" s="1"/>
      <c r="W105" s="1"/>
      <c r="X105" s="1"/>
      <c r="Y105" s="1"/>
      <c r="Z105" s="1"/>
      <c r="AA105" s="1"/>
      <c r="AB105" s="1"/>
    </row>
    <row r="106" spans="1:28" ht="14.25" customHeight="1">
      <c r="A106" s="42">
        <v>50</v>
      </c>
      <c r="B106" s="81">
        <f>'Response 2 - Need 2'!B60</f>
        <v>0</v>
      </c>
      <c r="C106" s="79"/>
      <c r="D106" s="46"/>
      <c r="E106" s="79"/>
      <c r="F106" s="82"/>
      <c r="G106" s="75"/>
      <c r="H106" s="75"/>
      <c r="I106" s="75"/>
      <c r="J106" s="1"/>
      <c r="K106" s="1"/>
      <c r="L106" s="1"/>
      <c r="M106" s="1"/>
      <c r="N106" s="1"/>
      <c r="O106" s="1"/>
      <c r="P106" s="1"/>
      <c r="Q106" s="1"/>
      <c r="R106" s="1"/>
      <c r="S106" s="1"/>
      <c r="T106" s="1"/>
      <c r="U106" s="1"/>
      <c r="V106" s="1"/>
      <c r="W106" s="1"/>
      <c r="X106" s="1"/>
      <c r="Y106" s="1"/>
      <c r="Z106" s="1"/>
      <c r="AA106" s="1"/>
      <c r="AB106" s="1"/>
    </row>
    <row r="107" spans="1:28" ht="14.25" customHeight="1" thickBot="1">
      <c r="A107" s="42"/>
      <c r="B107" s="84" t="s">
        <v>302</v>
      </c>
      <c r="C107" s="85">
        <f>SUM(C57:C106)</f>
        <v>7933579.5300000003</v>
      </c>
      <c r="D107" s="86"/>
      <c r="E107" s="85">
        <f>SUM(E57:E106)</f>
        <v>0</v>
      </c>
      <c r="F107" s="87"/>
      <c r="G107" s="88"/>
      <c r="H107" s="89"/>
      <c r="I107" s="91"/>
      <c r="J107" s="1"/>
      <c r="K107" s="1"/>
      <c r="L107" s="1"/>
      <c r="M107" s="1"/>
      <c r="N107" s="1"/>
      <c r="O107" s="1"/>
      <c r="P107" s="1"/>
      <c r="Q107" s="1"/>
      <c r="R107" s="1"/>
      <c r="S107" s="1"/>
      <c r="T107" s="1"/>
      <c r="U107" s="1"/>
      <c r="V107" s="1"/>
      <c r="W107" s="1"/>
      <c r="X107" s="1"/>
      <c r="Y107" s="1"/>
      <c r="Z107" s="1"/>
      <c r="AA107" s="1"/>
      <c r="AB107" s="1"/>
    </row>
    <row r="108" spans="1:28" ht="14.25" customHeight="1" thickBot="1">
      <c r="A108" s="1"/>
      <c r="B108" s="244" t="s">
        <v>191</v>
      </c>
      <c r="C108" s="245"/>
      <c r="D108" s="245"/>
      <c r="E108" s="245"/>
      <c r="F108" s="209"/>
      <c r="G108" s="209"/>
      <c r="H108" s="209"/>
      <c r="I108" s="235"/>
      <c r="J108" s="1"/>
      <c r="K108" s="1"/>
      <c r="L108" s="1"/>
      <c r="M108" s="1"/>
      <c r="N108" s="1"/>
      <c r="O108" s="1"/>
      <c r="P108" s="1"/>
      <c r="Q108" s="1"/>
      <c r="R108" s="1"/>
      <c r="S108" s="1"/>
      <c r="T108" s="1"/>
      <c r="U108" s="1"/>
      <c r="V108" s="1"/>
      <c r="W108" s="1"/>
      <c r="X108" s="1"/>
      <c r="Y108" s="1"/>
      <c r="Z108" s="1"/>
      <c r="AA108" s="1"/>
      <c r="AB108" s="1"/>
    </row>
    <row r="109" spans="1:28" s="109" customFormat="1" ht="48" customHeight="1">
      <c r="A109" s="106">
        <v>1</v>
      </c>
      <c r="B109" s="143" t="s">
        <v>193</v>
      </c>
      <c r="C109" s="170">
        <v>1854.06</v>
      </c>
      <c r="D109" s="171" t="s">
        <v>282</v>
      </c>
      <c r="E109" s="170"/>
      <c r="F109" s="162"/>
      <c r="G109" s="128" t="s">
        <v>283</v>
      </c>
      <c r="H109" s="128"/>
      <c r="I109" s="128"/>
      <c r="J109" s="108"/>
      <c r="K109" s="108"/>
      <c r="L109" s="108"/>
      <c r="M109" s="108"/>
      <c r="N109" s="108"/>
      <c r="O109" s="108"/>
      <c r="P109" s="108"/>
      <c r="Q109" s="108"/>
      <c r="R109" s="108"/>
      <c r="S109" s="108"/>
      <c r="T109" s="108"/>
      <c r="U109" s="108"/>
      <c r="V109" s="108"/>
      <c r="W109" s="108"/>
      <c r="X109" s="108"/>
      <c r="Y109" s="108"/>
      <c r="Z109" s="108"/>
      <c r="AA109" s="108"/>
      <c r="AB109" s="108"/>
    </row>
    <row r="110" spans="1:28" s="109" customFormat="1" ht="42.75" customHeight="1">
      <c r="A110" s="106">
        <v>2</v>
      </c>
      <c r="B110" s="141" t="s">
        <v>198</v>
      </c>
      <c r="C110" s="172">
        <v>30045.42</v>
      </c>
      <c r="D110" s="171" t="s">
        <v>282</v>
      </c>
      <c r="E110" s="172"/>
      <c r="F110" s="163"/>
      <c r="G110" s="129" t="s">
        <v>283</v>
      </c>
      <c r="H110" s="130"/>
      <c r="I110" s="130"/>
      <c r="J110" s="108"/>
      <c r="K110" s="108"/>
      <c r="L110" s="108"/>
      <c r="M110" s="108"/>
      <c r="N110" s="108"/>
      <c r="O110" s="108"/>
      <c r="P110" s="108"/>
      <c r="Q110" s="108"/>
      <c r="R110" s="108"/>
      <c r="S110" s="108"/>
      <c r="T110" s="108"/>
      <c r="U110" s="108"/>
      <c r="V110" s="108"/>
      <c r="W110" s="108"/>
      <c r="X110" s="108"/>
      <c r="Y110" s="108"/>
      <c r="Z110" s="108"/>
      <c r="AA110" s="108"/>
      <c r="AB110" s="108"/>
    </row>
    <row r="111" spans="1:28" s="109" customFormat="1" ht="171" customHeight="1">
      <c r="A111" s="106">
        <v>3</v>
      </c>
      <c r="B111" s="141" t="s">
        <v>203</v>
      </c>
      <c r="C111" s="173">
        <v>175893</v>
      </c>
      <c r="D111" s="171" t="s">
        <v>285</v>
      </c>
      <c r="E111" s="172"/>
      <c r="F111" s="165" t="s">
        <v>303</v>
      </c>
      <c r="G111" s="129" t="s">
        <v>287</v>
      </c>
      <c r="H111" s="130"/>
      <c r="I111" s="130"/>
      <c r="J111" s="108"/>
      <c r="K111" s="108"/>
      <c r="L111" s="108"/>
      <c r="M111" s="108"/>
      <c r="N111" s="108"/>
      <c r="O111" s="108"/>
      <c r="P111" s="108"/>
      <c r="Q111" s="108"/>
      <c r="R111" s="108"/>
      <c r="S111" s="108"/>
      <c r="T111" s="108"/>
      <c r="U111" s="108"/>
      <c r="V111" s="108"/>
      <c r="W111" s="108"/>
      <c r="X111" s="108"/>
      <c r="Y111" s="108"/>
      <c r="Z111" s="108"/>
      <c r="AA111" s="108"/>
      <c r="AB111" s="108"/>
    </row>
    <row r="112" spans="1:28" s="109" customFormat="1" ht="45.75" customHeight="1">
      <c r="A112" s="106">
        <v>4</v>
      </c>
      <c r="B112" s="143" t="s">
        <v>207</v>
      </c>
      <c r="C112" s="172">
        <v>13767.15</v>
      </c>
      <c r="D112" s="171" t="s">
        <v>282</v>
      </c>
      <c r="E112" s="172"/>
      <c r="F112" s="163"/>
      <c r="G112" s="129" t="s">
        <v>283</v>
      </c>
      <c r="H112" s="130"/>
      <c r="I112" s="130"/>
      <c r="J112" s="108"/>
      <c r="K112" s="108"/>
      <c r="L112" s="108"/>
      <c r="M112" s="108"/>
      <c r="N112" s="108"/>
      <c r="O112" s="108"/>
      <c r="P112" s="108"/>
      <c r="Q112" s="108"/>
      <c r="R112" s="108"/>
      <c r="S112" s="108"/>
      <c r="T112" s="108"/>
      <c r="U112" s="108"/>
      <c r="V112" s="108"/>
      <c r="W112" s="108"/>
      <c r="X112" s="108"/>
      <c r="Y112" s="108"/>
      <c r="Z112" s="108"/>
      <c r="AA112" s="108"/>
      <c r="AB112" s="108"/>
    </row>
    <row r="113" spans="1:28" s="109" customFormat="1" ht="45" customHeight="1">
      <c r="A113" s="106">
        <v>5</v>
      </c>
      <c r="B113" s="141" t="s">
        <v>210</v>
      </c>
      <c r="C113" s="172">
        <v>663.55</v>
      </c>
      <c r="D113" s="171" t="s">
        <v>282</v>
      </c>
      <c r="E113" s="172"/>
      <c r="F113" s="163"/>
      <c r="G113" s="129" t="s">
        <v>283</v>
      </c>
      <c r="H113" s="130"/>
      <c r="I113" s="130"/>
      <c r="J113" s="108"/>
      <c r="K113" s="108"/>
      <c r="L113" s="108"/>
      <c r="M113" s="108"/>
      <c r="N113" s="108"/>
      <c r="O113" s="108"/>
      <c r="P113" s="108"/>
      <c r="Q113" s="108"/>
      <c r="R113" s="108"/>
      <c r="S113" s="108"/>
      <c r="T113" s="108"/>
      <c r="U113" s="108"/>
      <c r="V113" s="108"/>
      <c r="W113" s="108"/>
      <c r="X113" s="108"/>
      <c r="Y113" s="108"/>
      <c r="Z113" s="108"/>
      <c r="AA113" s="108"/>
      <c r="AB113" s="108"/>
    </row>
    <row r="114" spans="1:28" s="109" customFormat="1" ht="45.75" customHeight="1">
      <c r="A114" s="106">
        <v>6</v>
      </c>
      <c r="B114" s="143" t="s">
        <v>215</v>
      </c>
      <c r="C114" s="172">
        <v>11631.7</v>
      </c>
      <c r="D114" s="171" t="s">
        <v>282</v>
      </c>
      <c r="E114" s="172"/>
      <c r="F114" s="163"/>
      <c r="G114" s="129" t="s">
        <v>283</v>
      </c>
      <c r="H114" s="130"/>
      <c r="I114" s="130"/>
      <c r="J114" s="108"/>
      <c r="K114" s="108"/>
      <c r="L114" s="108"/>
      <c r="M114" s="108"/>
      <c r="N114" s="108"/>
      <c r="O114" s="108"/>
      <c r="P114" s="108"/>
      <c r="Q114" s="108"/>
      <c r="R114" s="108"/>
      <c r="S114" s="108"/>
      <c r="T114" s="108"/>
      <c r="U114" s="108"/>
      <c r="V114" s="108"/>
      <c r="W114" s="108"/>
      <c r="X114" s="108"/>
      <c r="Y114" s="108"/>
      <c r="Z114" s="108"/>
      <c r="AA114" s="108"/>
      <c r="AB114" s="108"/>
    </row>
    <row r="115" spans="1:28" s="109" customFormat="1" ht="78" customHeight="1">
      <c r="A115" s="106">
        <v>7</v>
      </c>
      <c r="B115" s="141" t="s">
        <v>219</v>
      </c>
      <c r="C115" s="172">
        <v>151066</v>
      </c>
      <c r="D115" s="171" t="s">
        <v>285</v>
      </c>
      <c r="E115" s="172"/>
      <c r="F115" s="165" t="s">
        <v>304</v>
      </c>
      <c r="G115" s="129" t="s">
        <v>287</v>
      </c>
      <c r="H115" s="130"/>
      <c r="I115" s="130"/>
      <c r="J115" s="108"/>
      <c r="K115" s="108"/>
      <c r="L115" s="108"/>
      <c r="M115" s="108"/>
      <c r="N115" s="108"/>
      <c r="O115" s="108"/>
      <c r="P115" s="108"/>
      <c r="Q115" s="108"/>
      <c r="R115" s="108"/>
      <c r="S115" s="108"/>
      <c r="T115" s="108"/>
      <c r="U115" s="108"/>
      <c r="V115" s="108"/>
      <c r="W115" s="108"/>
      <c r="X115" s="108"/>
      <c r="Y115" s="108"/>
      <c r="Z115" s="108"/>
      <c r="AA115" s="108"/>
      <c r="AB115" s="108"/>
    </row>
    <row r="116" spans="1:28" s="109" customFormat="1" ht="48" customHeight="1">
      <c r="A116" s="106">
        <v>8</v>
      </c>
      <c r="B116" s="141" t="s">
        <v>222</v>
      </c>
      <c r="C116" s="172">
        <v>257796</v>
      </c>
      <c r="D116" s="171" t="s">
        <v>285</v>
      </c>
      <c r="E116" s="172"/>
      <c r="F116" s="163"/>
      <c r="G116" s="129" t="s">
        <v>283</v>
      </c>
      <c r="H116" s="130"/>
      <c r="I116" s="130"/>
      <c r="J116" s="108"/>
      <c r="K116" s="108"/>
      <c r="L116" s="108"/>
      <c r="M116" s="108"/>
      <c r="N116" s="108"/>
      <c r="O116" s="108"/>
      <c r="P116" s="108"/>
      <c r="Q116" s="108"/>
      <c r="R116" s="108"/>
      <c r="S116" s="108"/>
      <c r="T116" s="108"/>
      <c r="U116" s="108"/>
      <c r="V116" s="108"/>
      <c r="W116" s="108"/>
      <c r="X116" s="108"/>
      <c r="Y116" s="108"/>
      <c r="Z116" s="108"/>
      <c r="AA116" s="108"/>
      <c r="AB116" s="108"/>
    </row>
    <row r="117" spans="1:28" s="109" customFormat="1" ht="45.75" customHeight="1">
      <c r="A117" s="106">
        <v>9</v>
      </c>
      <c r="B117" s="143" t="s">
        <v>226</v>
      </c>
      <c r="C117" s="172">
        <v>3252</v>
      </c>
      <c r="D117" s="171" t="s">
        <v>282</v>
      </c>
      <c r="E117" s="172"/>
      <c r="F117" s="163"/>
      <c r="G117" s="129" t="s">
        <v>283</v>
      </c>
      <c r="H117" s="130"/>
      <c r="I117" s="130"/>
      <c r="J117" s="108"/>
      <c r="K117" s="108"/>
      <c r="L117" s="108"/>
      <c r="M117" s="108"/>
      <c r="N117" s="108"/>
      <c r="O117" s="108"/>
      <c r="P117" s="108"/>
      <c r="Q117" s="108"/>
      <c r="R117" s="108"/>
      <c r="S117" s="108"/>
      <c r="T117" s="108"/>
      <c r="U117" s="108"/>
      <c r="V117" s="108"/>
      <c r="W117" s="108"/>
      <c r="X117" s="108"/>
      <c r="Y117" s="108"/>
      <c r="Z117" s="108"/>
      <c r="AA117" s="108"/>
      <c r="AB117" s="108"/>
    </row>
    <row r="118" spans="1:28" s="109" customFormat="1" ht="48" customHeight="1">
      <c r="A118" s="106">
        <v>10</v>
      </c>
      <c r="B118" s="142" t="s">
        <v>230</v>
      </c>
      <c r="C118" s="173">
        <v>3017</v>
      </c>
      <c r="D118" s="171" t="s">
        <v>282</v>
      </c>
      <c r="E118" s="172"/>
      <c r="F118" s="163"/>
      <c r="G118" s="129" t="s">
        <v>283</v>
      </c>
      <c r="H118" s="130"/>
      <c r="I118" s="130"/>
      <c r="J118" s="108"/>
      <c r="K118" s="108"/>
      <c r="L118" s="108"/>
      <c r="M118" s="108"/>
      <c r="N118" s="108"/>
      <c r="O118" s="108"/>
      <c r="P118" s="108"/>
      <c r="Q118" s="108"/>
      <c r="R118" s="108"/>
      <c r="S118" s="108"/>
      <c r="T118" s="108"/>
      <c r="U118" s="108"/>
      <c r="V118" s="108"/>
      <c r="W118" s="108"/>
      <c r="X118" s="108"/>
      <c r="Y118" s="108"/>
      <c r="Z118" s="108"/>
      <c r="AA118" s="108"/>
      <c r="AB118" s="108"/>
    </row>
    <row r="119" spans="1:28" s="109" customFormat="1" ht="41.25" customHeight="1">
      <c r="A119" s="106">
        <v>11</v>
      </c>
      <c r="B119" s="159" t="s">
        <v>372</v>
      </c>
      <c r="C119" s="173">
        <v>1310</v>
      </c>
      <c r="D119" s="171" t="s">
        <v>282</v>
      </c>
      <c r="E119" s="172"/>
      <c r="F119" s="163"/>
      <c r="G119" s="129" t="s">
        <v>283</v>
      </c>
      <c r="H119" s="130"/>
      <c r="I119" s="130"/>
      <c r="J119" s="108"/>
      <c r="K119" s="108"/>
      <c r="L119" s="108"/>
      <c r="M119" s="108"/>
      <c r="N119" s="108"/>
      <c r="O119" s="108"/>
      <c r="P119" s="108"/>
      <c r="Q119" s="108"/>
      <c r="R119" s="108"/>
      <c r="S119" s="108"/>
      <c r="T119" s="108"/>
      <c r="U119" s="108"/>
      <c r="V119" s="108"/>
      <c r="W119" s="108"/>
      <c r="X119" s="108"/>
      <c r="Y119" s="108"/>
      <c r="Z119" s="108"/>
      <c r="AA119" s="108"/>
      <c r="AB119" s="108"/>
    </row>
    <row r="120" spans="1:28" s="109" customFormat="1" ht="46.5" customHeight="1">
      <c r="A120" s="106">
        <v>12</v>
      </c>
      <c r="B120" s="143" t="s">
        <v>234</v>
      </c>
      <c r="C120" s="173">
        <v>59953.9</v>
      </c>
      <c r="D120" s="171" t="s">
        <v>282</v>
      </c>
      <c r="E120" s="172"/>
      <c r="F120" s="163"/>
      <c r="G120" s="133" t="s">
        <v>283</v>
      </c>
      <c r="H120" s="130"/>
      <c r="I120" s="130"/>
      <c r="J120" s="108"/>
      <c r="K120" s="108"/>
      <c r="L120" s="108"/>
      <c r="M120" s="108"/>
      <c r="N120" s="108"/>
      <c r="O120" s="108"/>
      <c r="P120" s="108"/>
      <c r="Q120" s="108"/>
      <c r="R120" s="108"/>
      <c r="S120" s="108"/>
      <c r="T120" s="108"/>
      <c r="U120" s="108"/>
      <c r="V120" s="108"/>
      <c r="W120" s="108"/>
      <c r="X120" s="108"/>
      <c r="Y120" s="108"/>
      <c r="Z120" s="108"/>
      <c r="AA120" s="108"/>
      <c r="AB120" s="108"/>
    </row>
    <row r="121" spans="1:28" s="109" customFormat="1" ht="45" customHeight="1">
      <c r="A121" s="106">
        <v>13</v>
      </c>
      <c r="B121" s="143" t="s">
        <v>239</v>
      </c>
      <c r="C121" s="173">
        <v>17700.7</v>
      </c>
      <c r="D121" s="171" t="s">
        <v>282</v>
      </c>
      <c r="E121" s="172"/>
      <c r="F121" s="163"/>
      <c r="G121" s="133" t="s">
        <v>283</v>
      </c>
      <c r="H121" s="130"/>
      <c r="I121" s="130"/>
      <c r="J121" s="108"/>
      <c r="K121" s="108"/>
      <c r="L121" s="108"/>
      <c r="M121" s="108"/>
      <c r="N121" s="108"/>
      <c r="O121" s="108"/>
      <c r="P121" s="108"/>
      <c r="Q121" s="108"/>
      <c r="R121" s="108"/>
      <c r="S121" s="108"/>
      <c r="T121" s="108"/>
      <c r="U121" s="108"/>
      <c r="V121" s="108"/>
      <c r="W121" s="108"/>
      <c r="X121" s="108"/>
      <c r="Y121" s="108"/>
      <c r="Z121" s="108"/>
      <c r="AA121" s="108"/>
      <c r="AB121" s="108"/>
    </row>
    <row r="122" spans="1:28" s="109" customFormat="1" ht="42.75" customHeight="1">
      <c r="A122" s="106">
        <v>14</v>
      </c>
      <c r="B122" s="141" t="s">
        <v>243</v>
      </c>
      <c r="C122" s="173">
        <v>41111.339999999997</v>
      </c>
      <c r="D122" s="171" t="s">
        <v>282</v>
      </c>
      <c r="E122" s="172"/>
      <c r="F122" s="163"/>
      <c r="G122" s="133" t="s">
        <v>283</v>
      </c>
      <c r="H122" s="130"/>
      <c r="I122" s="130"/>
      <c r="J122" s="108"/>
      <c r="K122" s="108"/>
      <c r="L122" s="108"/>
      <c r="M122" s="108"/>
      <c r="N122" s="108"/>
      <c r="O122" s="108"/>
      <c r="P122" s="108"/>
      <c r="Q122" s="108"/>
      <c r="R122" s="108"/>
      <c r="S122" s="108"/>
      <c r="T122" s="108"/>
      <c r="U122" s="108"/>
      <c r="V122" s="108"/>
      <c r="W122" s="108"/>
      <c r="X122" s="108"/>
      <c r="Y122" s="108"/>
      <c r="Z122" s="108"/>
      <c r="AA122" s="108"/>
      <c r="AB122" s="108"/>
    </row>
    <row r="123" spans="1:28" s="109" customFormat="1" ht="48.75" customHeight="1">
      <c r="A123" s="106">
        <v>15</v>
      </c>
      <c r="B123" s="161" t="s">
        <v>248</v>
      </c>
      <c r="C123" s="173">
        <v>8871.61</v>
      </c>
      <c r="D123" s="171" t="s">
        <v>282</v>
      </c>
      <c r="E123" s="172"/>
      <c r="F123" s="163"/>
      <c r="G123" s="133" t="s">
        <v>283</v>
      </c>
      <c r="H123" s="130"/>
      <c r="I123" s="130"/>
      <c r="J123" s="108"/>
      <c r="K123" s="108"/>
      <c r="L123" s="108"/>
      <c r="M123" s="108"/>
      <c r="N123" s="108"/>
      <c r="O123" s="108"/>
      <c r="P123" s="108"/>
      <c r="Q123" s="108"/>
      <c r="R123" s="108"/>
      <c r="S123" s="108"/>
      <c r="T123" s="108"/>
      <c r="U123" s="108"/>
      <c r="V123" s="108"/>
      <c r="W123" s="108"/>
      <c r="X123" s="108"/>
      <c r="Y123" s="108"/>
      <c r="Z123" s="108"/>
      <c r="AA123" s="108"/>
      <c r="AB123" s="108"/>
    </row>
    <row r="124" spans="1:28" s="109" customFormat="1" ht="39" customHeight="1">
      <c r="A124" s="106">
        <v>16</v>
      </c>
      <c r="B124" s="142" t="s">
        <v>252</v>
      </c>
      <c r="C124" s="172">
        <v>1500</v>
      </c>
      <c r="D124" s="174" t="s">
        <v>290</v>
      </c>
      <c r="E124" s="172"/>
      <c r="F124" s="163"/>
      <c r="G124" s="129" t="s">
        <v>291</v>
      </c>
      <c r="H124" s="130"/>
      <c r="I124" s="130"/>
      <c r="J124" s="108"/>
      <c r="K124" s="108"/>
      <c r="L124" s="108"/>
      <c r="M124" s="108"/>
      <c r="N124" s="108"/>
      <c r="O124" s="108"/>
      <c r="P124" s="108"/>
      <c r="Q124" s="108"/>
      <c r="R124" s="108"/>
      <c r="S124" s="108"/>
      <c r="T124" s="108"/>
      <c r="U124" s="108"/>
      <c r="V124" s="108"/>
      <c r="W124" s="108"/>
      <c r="X124" s="108"/>
      <c r="Y124" s="108"/>
      <c r="Z124" s="108"/>
      <c r="AA124" s="108"/>
      <c r="AB124" s="108"/>
    </row>
    <row r="125" spans="1:28" s="109" customFormat="1" ht="36.75" customHeight="1">
      <c r="A125" s="106">
        <v>17</v>
      </c>
      <c r="B125" s="141" t="s">
        <v>305</v>
      </c>
      <c r="C125" s="172">
        <v>1313234</v>
      </c>
      <c r="D125" s="171" t="s">
        <v>285</v>
      </c>
      <c r="E125" s="172"/>
      <c r="F125" s="163"/>
      <c r="G125" s="129" t="s">
        <v>292</v>
      </c>
      <c r="H125" s="130"/>
      <c r="I125" s="130"/>
      <c r="J125" s="108"/>
      <c r="K125" s="108"/>
      <c r="L125" s="108"/>
      <c r="M125" s="108"/>
      <c r="N125" s="108"/>
      <c r="O125" s="108"/>
      <c r="P125" s="108"/>
      <c r="Q125" s="108"/>
      <c r="R125" s="108"/>
      <c r="S125" s="108"/>
      <c r="T125" s="108"/>
      <c r="U125" s="108"/>
      <c r="V125" s="108"/>
      <c r="W125" s="108"/>
      <c r="X125" s="108"/>
      <c r="Y125" s="108"/>
      <c r="Z125" s="108"/>
      <c r="AA125" s="108"/>
      <c r="AB125" s="108"/>
    </row>
    <row r="126" spans="1:28" s="109" customFormat="1" ht="32.25" customHeight="1">
      <c r="A126" s="106">
        <v>18</v>
      </c>
      <c r="B126" s="141" t="s">
        <v>306</v>
      </c>
      <c r="C126" s="172">
        <v>105781.75999999999</v>
      </c>
      <c r="D126" s="171" t="s">
        <v>285</v>
      </c>
      <c r="E126" s="172"/>
      <c r="F126" s="163"/>
      <c r="G126" s="129" t="s">
        <v>293</v>
      </c>
      <c r="H126" s="130"/>
      <c r="I126" s="130"/>
      <c r="J126" s="108"/>
      <c r="K126" s="108"/>
      <c r="L126" s="108"/>
      <c r="M126" s="108"/>
      <c r="N126" s="108"/>
      <c r="O126" s="108"/>
      <c r="P126" s="108"/>
      <c r="Q126" s="108"/>
      <c r="R126" s="108"/>
      <c r="S126" s="108"/>
      <c r="T126" s="108"/>
      <c r="U126" s="108"/>
      <c r="V126" s="108"/>
      <c r="W126" s="108"/>
      <c r="X126" s="108"/>
      <c r="Y126" s="108"/>
      <c r="Z126" s="108"/>
      <c r="AA126" s="108"/>
      <c r="AB126" s="108"/>
    </row>
    <row r="127" spans="1:28" ht="14.25" customHeight="1">
      <c r="A127" s="42">
        <v>19</v>
      </c>
      <c r="B127" s="175">
        <f>'Response 2 - Need 3'!B29</f>
        <v>0</v>
      </c>
      <c r="C127" s="176"/>
      <c r="D127" s="177"/>
      <c r="E127" s="176"/>
      <c r="F127" s="167"/>
      <c r="G127" s="78"/>
      <c r="H127" s="75"/>
      <c r="I127" s="75"/>
      <c r="J127" s="1"/>
      <c r="K127" s="1"/>
      <c r="L127" s="1"/>
      <c r="M127" s="1"/>
      <c r="N127" s="1"/>
      <c r="O127" s="1"/>
      <c r="P127" s="1"/>
      <c r="Q127" s="1"/>
      <c r="R127" s="1"/>
      <c r="S127" s="1"/>
      <c r="T127" s="1"/>
      <c r="U127" s="1"/>
      <c r="V127" s="1"/>
      <c r="W127" s="1"/>
      <c r="X127" s="1"/>
      <c r="Y127" s="1"/>
      <c r="Z127" s="1"/>
      <c r="AA127" s="1"/>
      <c r="AB127" s="1"/>
    </row>
    <row r="128" spans="1:28" ht="14.25" customHeight="1">
      <c r="A128" s="42">
        <v>20</v>
      </c>
      <c r="B128" s="175">
        <f>'Response 2 - Need 3'!B30</f>
        <v>0</v>
      </c>
      <c r="C128" s="176"/>
      <c r="D128" s="177"/>
      <c r="E128" s="176"/>
      <c r="F128" s="167"/>
      <c r="G128" s="78"/>
      <c r="H128" s="75"/>
      <c r="I128" s="75"/>
      <c r="J128" s="1"/>
      <c r="K128" s="1"/>
      <c r="L128" s="1"/>
      <c r="M128" s="1"/>
      <c r="N128" s="1"/>
      <c r="O128" s="1"/>
      <c r="P128" s="1"/>
      <c r="Q128" s="1"/>
      <c r="R128" s="1"/>
      <c r="S128" s="1"/>
      <c r="T128" s="1"/>
      <c r="U128" s="1"/>
      <c r="V128" s="1"/>
      <c r="W128" s="1"/>
      <c r="X128" s="1"/>
      <c r="Y128" s="1"/>
      <c r="Z128" s="1"/>
      <c r="AA128" s="1"/>
      <c r="AB128" s="1"/>
    </row>
    <row r="129" spans="1:28" ht="14.25" customHeight="1">
      <c r="A129" s="42">
        <v>21</v>
      </c>
      <c r="B129" s="175">
        <f>'Response 2 - Need 3'!B31</f>
        <v>0</v>
      </c>
      <c r="C129" s="176"/>
      <c r="D129" s="177"/>
      <c r="E129" s="176"/>
      <c r="F129" s="167"/>
      <c r="G129" s="78"/>
      <c r="H129" s="75"/>
      <c r="I129" s="75"/>
      <c r="J129" s="1"/>
      <c r="K129" s="1"/>
      <c r="L129" s="1"/>
      <c r="M129" s="1"/>
      <c r="N129" s="1"/>
      <c r="O129" s="1"/>
      <c r="P129" s="1"/>
      <c r="Q129" s="1"/>
      <c r="R129" s="1"/>
      <c r="S129" s="1"/>
      <c r="T129" s="1"/>
      <c r="U129" s="1"/>
      <c r="V129" s="1"/>
      <c r="W129" s="1"/>
      <c r="X129" s="1"/>
      <c r="Y129" s="1"/>
      <c r="Z129" s="1"/>
      <c r="AA129" s="1"/>
      <c r="AB129" s="1"/>
    </row>
    <row r="130" spans="1:28" ht="14.25" customHeight="1">
      <c r="A130" s="42">
        <v>22</v>
      </c>
      <c r="B130" s="175">
        <f>'Response 2 - Need 3'!B32</f>
        <v>0</v>
      </c>
      <c r="C130" s="176"/>
      <c r="D130" s="177"/>
      <c r="E130" s="176"/>
      <c r="F130" s="167"/>
      <c r="G130" s="78"/>
      <c r="H130" s="75"/>
      <c r="I130" s="75"/>
      <c r="J130" s="1"/>
      <c r="K130" s="1"/>
      <c r="L130" s="1"/>
      <c r="M130" s="1"/>
      <c r="N130" s="1"/>
      <c r="O130" s="1"/>
      <c r="P130" s="1"/>
      <c r="Q130" s="1"/>
      <c r="R130" s="1"/>
      <c r="S130" s="1"/>
      <c r="T130" s="1"/>
      <c r="U130" s="1"/>
      <c r="V130" s="1"/>
      <c r="W130" s="1"/>
      <c r="X130" s="1"/>
      <c r="Y130" s="1"/>
      <c r="Z130" s="1"/>
      <c r="AA130" s="1"/>
      <c r="AB130" s="1"/>
    </row>
    <row r="131" spans="1:28" ht="14.25" customHeight="1">
      <c r="A131" s="42">
        <v>23</v>
      </c>
      <c r="B131" s="175">
        <f>'Response 2 - Need 3'!B33</f>
        <v>0</v>
      </c>
      <c r="C131" s="176"/>
      <c r="D131" s="177"/>
      <c r="E131" s="176"/>
      <c r="F131" s="167"/>
      <c r="G131" s="78"/>
      <c r="H131" s="75"/>
      <c r="I131" s="75"/>
      <c r="J131" s="1"/>
      <c r="K131" s="1"/>
      <c r="L131" s="1"/>
      <c r="M131" s="1"/>
      <c r="N131" s="1"/>
      <c r="O131" s="1"/>
      <c r="P131" s="1"/>
      <c r="Q131" s="1"/>
      <c r="R131" s="1"/>
      <c r="S131" s="1"/>
      <c r="T131" s="1"/>
      <c r="U131" s="1"/>
      <c r="V131" s="1"/>
      <c r="W131" s="1"/>
      <c r="X131" s="1"/>
      <c r="Y131" s="1"/>
      <c r="Z131" s="1"/>
      <c r="AA131" s="1"/>
      <c r="AB131" s="1"/>
    </row>
    <row r="132" spans="1:28" ht="14.25" customHeight="1">
      <c r="A132" s="42">
        <v>24</v>
      </c>
      <c r="B132" s="175">
        <f>'Response 2 - Need 3'!B34</f>
        <v>0</v>
      </c>
      <c r="C132" s="176"/>
      <c r="D132" s="177"/>
      <c r="E132" s="176"/>
      <c r="F132" s="167"/>
      <c r="G132" s="78"/>
      <c r="H132" s="75"/>
      <c r="I132" s="75"/>
      <c r="J132" s="1"/>
      <c r="K132" s="1"/>
      <c r="L132" s="1"/>
      <c r="M132" s="1"/>
      <c r="N132" s="1"/>
      <c r="O132" s="1"/>
      <c r="P132" s="1"/>
      <c r="Q132" s="1"/>
      <c r="R132" s="1"/>
      <c r="S132" s="1"/>
      <c r="T132" s="1"/>
      <c r="U132" s="1"/>
      <c r="V132" s="1"/>
      <c r="W132" s="1"/>
      <c r="X132" s="1"/>
      <c r="Y132" s="1"/>
      <c r="Z132" s="1"/>
      <c r="AA132" s="1"/>
      <c r="AB132" s="1"/>
    </row>
    <row r="133" spans="1:28" ht="14.25" customHeight="1">
      <c r="A133" s="42">
        <v>25</v>
      </c>
      <c r="B133" s="175">
        <f>'Response 2 - Need 3'!B35</f>
        <v>0</v>
      </c>
      <c r="C133" s="176"/>
      <c r="D133" s="177"/>
      <c r="E133" s="176"/>
      <c r="F133" s="167"/>
      <c r="G133" s="78"/>
      <c r="H133" s="75"/>
      <c r="I133" s="75"/>
      <c r="J133" s="1"/>
      <c r="K133" s="1"/>
      <c r="L133" s="1"/>
      <c r="M133" s="1"/>
      <c r="N133" s="1"/>
      <c r="O133" s="1"/>
      <c r="P133" s="1"/>
      <c r="Q133" s="1"/>
      <c r="R133" s="1"/>
      <c r="S133" s="1"/>
      <c r="T133" s="1"/>
      <c r="U133" s="1"/>
      <c r="V133" s="1"/>
      <c r="W133" s="1"/>
      <c r="X133" s="1"/>
      <c r="Y133" s="1"/>
      <c r="Z133" s="1"/>
      <c r="AA133" s="1"/>
      <c r="AB133" s="1"/>
    </row>
    <row r="134" spans="1:28" ht="14.25" customHeight="1">
      <c r="A134" s="42">
        <v>26</v>
      </c>
      <c r="B134" s="175">
        <f>'Response 2 - Need 3'!B36</f>
        <v>0</v>
      </c>
      <c r="C134" s="176"/>
      <c r="D134" s="177"/>
      <c r="E134" s="176"/>
      <c r="F134" s="167"/>
      <c r="G134" s="78"/>
      <c r="H134" s="75"/>
      <c r="I134" s="75"/>
      <c r="J134" s="1"/>
      <c r="K134" s="1"/>
      <c r="L134" s="1"/>
      <c r="M134" s="1"/>
      <c r="N134" s="1"/>
      <c r="O134" s="1"/>
      <c r="P134" s="1"/>
      <c r="Q134" s="1"/>
      <c r="R134" s="1"/>
      <c r="S134" s="1"/>
      <c r="T134" s="1"/>
      <c r="U134" s="1"/>
      <c r="V134" s="1"/>
      <c r="W134" s="1"/>
      <c r="X134" s="1"/>
      <c r="Y134" s="1"/>
      <c r="Z134" s="1"/>
      <c r="AA134" s="1"/>
      <c r="AB134" s="1"/>
    </row>
    <row r="135" spans="1:28" ht="14.25" customHeight="1">
      <c r="A135" s="42">
        <v>27</v>
      </c>
      <c r="B135" s="175">
        <f>'Response 2 - Need 3'!B37</f>
        <v>0</v>
      </c>
      <c r="C135" s="176"/>
      <c r="D135" s="177"/>
      <c r="E135" s="176"/>
      <c r="F135" s="167"/>
      <c r="G135" s="78"/>
      <c r="H135" s="75"/>
      <c r="I135" s="75"/>
      <c r="J135" s="1"/>
      <c r="K135" s="1"/>
      <c r="L135" s="1"/>
      <c r="M135" s="1"/>
      <c r="N135" s="1"/>
      <c r="O135" s="1"/>
      <c r="P135" s="1"/>
      <c r="Q135" s="1"/>
      <c r="R135" s="1"/>
      <c r="S135" s="1"/>
      <c r="T135" s="1"/>
      <c r="U135" s="1"/>
      <c r="V135" s="1"/>
      <c r="W135" s="1"/>
      <c r="X135" s="1"/>
      <c r="Y135" s="1"/>
      <c r="Z135" s="1"/>
      <c r="AA135" s="1"/>
      <c r="AB135" s="1"/>
    </row>
    <row r="136" spans="1:28" ht="14.25" customHeight="1">
      <c r="A136" s="42">
        <v>28</v>
      </c>
      <c r="B136" s="175">
        <f>'Response 2 - Need 3'!B38</f>
        <v>0</v>
      </c>
      <c r="C136" s="176"/>
      <c r="D136" s="177"/>
      <c r="E136" s="176"/>
      <c r="F136" s="167"/>
      <c r="G136" s="78"/>
      <c r="H136" s="75"/>
      <c r="I136" s="75"/>
      <c r="J136" s="1"/>
      <c r="K136" s="1"/>
      <c r="L136" s="1"/>
      <c r="M136" s="1"/>
      <c r="N136" s="1"/>
      <c r="O136" s="1"/>
      <c r="P136" s="1"/>
      <c r="Q136" s="1"/>
      <c r="R136" s="1"/>
      <c r="S136" s="1"/>
      <c r="T136" s="1"/>
      <c r="U136" s="1"/>
      <c r="V136" s="1"/>
      <c r="W136" s="1"/>
      <c r="X136" s="1"/>
      <c r="Y136" s="1"/>
      <c r="Z136" s="1"/>
      <c r="AA136" s="1"/>
      <c r="AB136" s="1"/>
    </row>
    <row r="137" spans="1:28" ht="14.25" customHeight="1">
      <c r="A137" s="42">
        <v>29</v>
      </c>
      <c r="B137" s="175">
        <f>'Response 2 - Need 3'!B39</f>
        <v>0</v>
      </c>
      <c r="C137" s="176"/>
      <c r="D137" s="177"/>
      <c r="E137" s="176"/>
      <c r="F137" s="167"/>
      <c r="G137" s="78"/>
      <c r="H137" s="75"/>
      <c r="I137" s="75"/>
      <c r="J137" s="1"/>
      <c r="K137" s="1"/>
      <c r="L137" s="1"/>
      <c r="M137" s="1"/>
      <c r="N137" s="1"/>
      <c r="O137" s="1"/>
      <c r="P137" s="1"/>
      <c r="Q137" s="1"/>
      <c r="R137" s="1"/>
      <c r="S137" s="1"/>
      <c r="T137" s="1"/>
      <c r="U137" s="1"/>
      <c r="V137" s="1"/>
      <c r="W137" s="1"/>
      <c r="X137" s="1"/>
      <c r="Y137" s="1"/>
      <c r="Z137" s="1"/>
      <c r="AA137" s="1"/>
      <c r="AB137" s="1"/>
    </row>
    <row r="138" spans="1:28" ht="14.25" customHeight="1">
      <c r="A138" s="42">
        <v>30</v>
      </c>
      <c r="B138" s="175">
        <f>'Response 2 - Need 3'!B40</f>
        <v>0</v>
      </c>
      <c r="C138" s="176"/>
      <c r="D138" s="177"/>
      <c r="E138" s="176"/>
      <c r="F138" s="167"/>
      <c r="G138" s="78"/>
      <c r="H138" s="75"/>
      <c r="I138" s="75"/>
      <c r="J138" s="1"/>
      <c r="K138" s="1"/>
      <c r="L138" s="1"/>
      <c r="M138" s="1"/>
      <c r="N138" s="1"/>
      <c r="O138" s="1"/>
      <c r="P138" s="1"/>
      <c r="Q138" s="1"/>
      <c r="R138" s="1"/>
      <c r="S138" s="1"/>
      <c r="T138" s="1"/>
      <c r="U138" s="1"/>
      <c r="V138" s="1"/>
      <c r="W138" s="1"/>
      <c r="X138" s="1"/>
      <c r="Y138" s="1"/>
      <c r="Z138" s="1"/>
      <c r="AA138" s="1"/>
      <c r="AB138" s="1"/>
    </row>
    <row r="139" spans="1:28" ht="14.25" customHeight="1">
      <c r="A139" s="42">
        <v>31</v>
      </c>
      <c r="B139" s="175">
        <f>'Response 2 - Need 3'!B41</f>
        <v>0</v>
      </c>
      <c r="C139" s="176"/>
      <c r="D139" s="177"/>
      <c r="E139" s="176"/>
      <c r="F139" s="167"/>
      <c r="G139" s="78"/>
      <c r="H139" s="75"/>
      <c r="I139" s="75"/>
      <c r="J139" s="1"/>
      <c r="K139" s="1"/>
      <c r="L139" s="1"/>
      <c r="M139" s="1"/>
      <c r="N139" s="1"/>
      <c r="O139" s="1"/>
      <c r="P139" s="1"/>
      <c r="Q139" s="1"/>
      <c r="R139" s="1"/>
      <c r="S139" s="1"/>
      <c r="T139" s="1"/>
      <c r="U139" s="1"/>
      <c r="V139" s="1"/>
      <c r="W139" s="1"/>
      <c r="X139" s="1"/>
      <c r="Y139" s="1"/>
      <c r="Z139" s="1"/>
      <c r="AA139" s="1"/>
      <c r="AB139" s="1"/>
    </row>
    <row r="140" spans="1:28" ht="14.25" customHeight="1">
      <c r="A140" s="42">
        <v>32</v>
      </c>
      <c r="B140" s="175">
        <f>'Response 2 - Need 3'!B42</f>
        <v>0</v>
      </c>
      <c r="C140" s="176"/>
      <c r="D140" s="177"/>
      <c r="E140" s="176"/>
      <c r="F140" s="167"/>
      <c r="G140" s="78"/>
      <c r="H140" s="75"/>
      <c r="I140" s="75"/>
      <c r="J140" s="1"/>
      <c r="K140" s="1"/>
      <c r="L140" s="1"/>
      <c r="M140" s="1"/>
      <c r="N140" s="1"/>
      <c r="O140" s="1"/>
      <c r="P140" s="1"/>
      <c r="Q140" s="1"/>
      <c r="R140" s="1"/>
      <c r="S140" s="1"/>
      <c r="T140" s="1"/>
      <c r="U140" s="1"/>
      <c r="V140" s="1"/>
      <c r="W140" s="1"/>
      <c r="X140" s="1"/>
      <c r="Y140" s="1"/>
      <c r="Z140" s="1"/>
      <c r="AA140" s="1"/>
      <c r="AB140" s="1"/>
    </row>
    <row r="141" spans="1:28" ht="14.25" customHeight="1">
      <c r="A141" s="42">
        <v>33</v>
      </c>
      <c r="B141" s="175">
        <f>'Response 2 - Need 3'!B43</f>
        <v>0</v>
      </c>
      <c r="C141" s="176"/>
      <c r="D141" s="177"/>
      <c r="E141" s="176"/>
      <c r="F141" s="167"/>
      <c r="G141" s="78"/>
      <c r="H141" s="75"/>
      <c r="I141" s="75"/>
      <c r="J141" s="1"/>
      <c r="K141" s="1"/>
      <c r="L141" s="1"/>
      <c r="M141" s="1"/>
      <c r="N141" s="1"/>
      <c r="O141" s="1"/>
      <c r="P141" s="1"/>
      <c r="Q141" s="1"/>
      <c r="R141" s="1"/>
      <c r="S141" s="1"/>
      <c r="T141" s="1"/>
      <c r="U141" s="1"/>
      <c r="V141" s="1"/>
      <c r="W141" s="1"/>
      <c r="X141" s="1"/>
      <c r="Y141" s="1"/>
      <c r="Z141" s="1"/>
      <c r="AA141" s="1"/>
      <c r="AB141" s="1"/>
    </row>
    <row r="142" spans="1:28" ht="14.25" customHeight="1">
      <c r="A142" s="42">
        <v>34</v>
      </c>
      <c r="B142" s="175">
        <f>'Response 2 - Need 3'!B44</f>
        <v>0</v>
      </c>
      <c r="C142" s="176"/>
      <c r="D142" s="177"/>
      <c r="E142" s="176"/>
      <c r="F142" s="167"/>
      <c r="G142" s="78"/>
      <c r="H142" s="75"/>
      <c r="I142" s="75"/>
      <c r="J142" s="1"/>
      <c r="K142" s="1"/>
      <c r="L142" s="1"/>
      <c r="M142" s="1"/>
      <c r="N142" s="1"/>
      <c r="O142" s="1"/>
      <c r="P142" s="1"/>
      <c r="Q142" s="1"/>
      <c r="R142" s="1"/>
      <c r="S142" s="1"/>
      <c r="T142" s="1"/>
      <c r="U142" s="1"/>
      <c r="V142" s="1"/>
      <c r="W142" s="1"/>
      <c r="X142" s="1"/>
      <c r="Y142" s="1"/>
      <c r="Z142" s="1"/>
      <c r="AA142" s="1"/>
      <c r="AB142" s="1"/>
    </row>
    <row r="143" spans="1:28" ht="14.25" customHeight="1">
      <c r="A143" s="42">
        <v>35</v>
      </c>
      <c r="B143" s="175">
        <f>'Response 2 - Need 3'!B45</f>
        <v>0</v>
      </c>
      <c r="C143" s="176"/>
      <c r="D143" s="177"/>
      <c r="E143" s="176"/>
      <c r="F143" s="167"/>
      <c r="G143" s="78"/>
      <c r="H143" s="75"/>
      <c r="I143" s="75"/>
      <c r="J143" s="1"/>
      <c r="K143" s="1"/>
      <c r="L143" s="1"/>
      <c r="M143" s="1"/>
      <c r="N143" s="1"/>
      <c r="O143" s="1"/>
      <c r="P143" s="1"/>
      <c r="Q143" s="1"/>
      <c r="R143" s="1"/>
      <c r="S143" s="1"/>
      <c r="T143" s="1"/>
      <c r="U143" s="1"/>
      <c r="V143" s="1"/>
      <c r="W143" s="1"/>
      <c r="X143" s="1"/>
      <c r="Y143" s="1"/>
      <c r="Z143" s="1"/>
      <c r="AA143" s="1"/>
      <c r="AB143" s="1"/>
    </row>
    <row r="144" spans="1:28" ht="14.25" customHeight="1">
      <c r="A144" s="42">
        <v>36</v>
      </c>
      <c r="B144" s="175">
        <f>'Response 2 - Need 3'!B46</f>
        <v>0</v>
      </c>
      <c r="C144" s="176"/>
      <c r="D144" s="177"/>
      <c r="E144" s="176"/>
      <c r="F144" s="167"/>
      <c r="G144" s="78"/>
      <c r="H144" s="75"/>
      <c r="I144" s="75"/>
      <c r="J144" s="1"/>
      <c r="K144" s="1"/>
      <c r="L144" s="1"/>
      <c r="M144" s="1"/>
      <c r="N144" s="1"/>
      <c r="O144" s="1"/>
      <c r="P144" s="1"/>
      <c r="Q144" s="1"/>
      <c r="R144" s="1"/>
      <c r="S144" s="1"/>
      <c r="T144" s="1"/>
      <c r="U144" s="1"/>
      <c r="V144" s="1"/>
      <c r="W144" s="1"/>
      <c r="X144" s="1"/>
      <c r="Y144" s="1"/>
      <c r="Z144" s="1"/>
      <c r="AA144" s="1"/>
      <c r="AB144" s="1"/>
    </row>
    <row r="145" spans="1:28" ht="14.25" customHeight="1">
      <c r="A145" s="42">
        <v>37</v>
      </c>
      <c r="B145" s="76">
        <f>'Response 2 - Need 3'!B47</f>
        <v>0</v>
      </c>
      <c r="C145" s="168"/>
      <c r="D145" s="169"/>
      <c r="E145" s="168"/>
      <c r="F145" s="74"/>
      <c r="G145" s="78"/>
      <c r="H145" s="75"/>
      <c r="I145" s="75"/>
      <c r="J145" s="1"/>
      <c r="K145" s="1"/>
      <c r="L145" s="1"/>
      <c r="M145" s="1"/>
      <c r="N145" s="1"/>
      <c r="O145" s="1"/>
      <c r="P145" s="1"/>
      <c r="Q145" s="1"/>
      <c r="R145" s="1"/>
      <c r="S145" s="1"/>
      <c r="T145" s="1"/>
      <c r="U145" s="1"/>
      <c r="V145" s="1"/>
      <c r="W145" s="1"/>
      <c r="X145" s="1"/>
      <c r="Y145" s="1"/>
      <c r="Z145" s="1"/>
      <c r="AA145" s="1"/>
      <c r="AB145" s="1"/>
    </row>
    <row r="146" spans="1:28" ht="14.25" customHeight="1">
      <c r="A146" s="42">
        <v>38</v>
      </c>
      <c r="B146" s="76">
        <f>'Response 2 - Need 3'!B48</f>
        <v>0</v>
      </c>
      <c r="C146" s="73"/>
      <c r="D146" s="77"/>
      <c r="E146" s="73"/>
      <c r="F146" s="74"/>
      <c r="G146" s="78"/>
      <c r="H146" s="75"/>
      <c r="I146" s="75"/>
      <c r="J146" s="1"/>
      <c r="K146" s="1"/>
      <c r="L146" s="1"/>
      <c r="M146" s="1"/>
      <c r="N146" s="1"/>
      <c r="O146" s="1"/>
      <c r="P146" s="1"/>
      <c r="Q146" s="1"/>
      <c r="R146" s="1"/>
      <c r="S146" s="1"/>
      <c r="T146" s="1"/>
      <c r="U146" s="1"/>
      <c r="V146" s="1"/>
      <c r="W146" s="1"/>
      <c r="X146" s="1"/>
      <c r="Y146" s="1"/>
      <c r="Z146" s="1"/>
      <c r="AA146" s="1"/>
      <c r="AB146" s="1"/>
    </row>
    <row r="147" spans="1:28" ht="14.25" customHeight="1">
      <c r="A147" s="42">
        <v>39</v>
      </c>
      <c r="B147" s="76">
        <f>'Response 2 - Need 3'!B49</f>
        <v>0</v>
      </c>
      <c r="C147" s="73"/>
      <c r="D147" s="77"/>
      <c r="E147" s="73"/>
      <c r="F147" s="74"/>
      <c r="G147" s="78"/>
      <c r="H147" s="75"/>
      <c r="I147" s="75"/>
      <c r="J147" s="1"/>
      <c r="K147" s="1"/>
      <c r="L147" s="1"/>
      <c r="M147" s="1"/>
      <c r="N147" s="1"/>
      <c r="O147" s="1"/>
      <c r="P147" s="1"/>
      <c r="Q147" s="1"/>
      <c r="R147" s="1"/>
      <c r="S147" s="1"/>
      <c r="T147" s="1"/>
      <c r="U147" s="1"/>
      <c r="V147" s="1"/>
      <c r="W147" s="1"/>
      <c r="X147" s="1"/>
      <c r="Y147" s="1"/>
      <c r="Z147" s="1"/>
      <c r="AA147" s="1"/>
      <c r="AB147" s="1"/>
    </row>
    <row r="148" spans="1:28" ht="14.25" customHeight="1">
      <c r="A148" s="42">
        <v>40</v>
      </c>
      <c r="B148" s="76">
        <f>'Response 2 - Need 3'!B50</f>
        <v>0</v>
      </c>
      <c r="C148" s="73"/>
      <c r="D148" s="77"/>
      <c r="E148" s="73"/>
      <c r="F148" s="74"/>
      <c r="G148" s="78"/>
      <c r="H148" s="75"/>
      <c r="I148" s="75"/>
      <c r="J148" s="1"/>
      <c r="K148" s="1"/>
      <c r="L148" s="1"/>
      <c r="M148" s="1"/>
      <c r="N148" s="1"/>
      <c r="O148" s="1"/>
      <c r="P148" s="1"/>
      <c r="Q148" s="1"/>
      <c r="R148" s="1"/>
      <c r="S148" s="1"/>
      <c r="T148" s="1"/>
      <c r="U148" s="1"/>
      <c r="V148" s="1"/>
      <c r="W148" s="1"/>
      <c r="X148" s="1"/>
      <c r="Y148" s="1"/>
      <c r="Z148" s="1"/>
      <c r="AA148" s="1"/>
      <c r="AB148" s="1"/>
    </row>
    <row r="149" spans="1:28" ht="14.25" customHeight="1">
      <c r="A149" s="42">
        <v>41</v>
      </c>
      <c r="B149" s="76">
        <f>'Response 2 - Need 3'!B51</f>
        <v>0</v>
      </c>
      <c r="C149" s="73"/>
      <c r="D149" s="77"/>
      <c r="E149" s="73"/>
      <c r="F149" s="74"/>
      <c r="G149" s="78"/>
      <c r="H149" s="75"/>
      <c r="I149" s="75"/>
      <c r="J149" s="1"/>
      <c r="K149" s="1"/>
      <c r="L149" s="1"/>
      <c r="M149" s="1"/>
      <c r="N149" s="1"/>
      <c r="O149" s="1"/>
      <c r="P149" s="1"/>
      <c r="Q149" s="1"/>
      <c r="R149" s="1"/>
      <c r="S149" s="1"/>
      <c r="T149" s="1"/>
      <c r="U149" s="1"/>
      <c r="V149" s="1"/>
      <c r="W149" s="1"/>
      <c r="X149" s="1"/>
      <c r="Y149" s="1"/>
      <c r="Z149" s="1"/>
      <c r="AA149" s="1"/>
      <c r="AB149" s="1"/>
    </row>
    <row r="150" spans="1:28" ht="14.25" customHeight="1">
      <c r="A150" s="42">
        <v>42</v>
      </c>
      <c r="B150" s="76">
        <f>'Response 2 - Need 3'!B52</f>
        <v>0</v>
      </c>
      <c r="C150" s="73"/>
      <c r="D150" s="77"/>
      <c r="E150" s="73"/>
      <c r="F150" s="74"/>
      <c r="G150" s="78"/>
      <c r="H150" s="75"/>
      <c r="I150" s="75"/>
      <c r="J150" s="1"/>
      <c r="K150" s="1"/>
      <c r="L150" s="1"/>
      <c r="M150" s="1"/>
      <c r="N150" s="1"/>
      <c r="O150" s="1"/>
      <c r="P150" s="1"/>
      <c r="Q150" s="1"/>
      <c r="R150" s="1"/>
      <c r="S150" s="1"/>
      <c r="T150" s="1"/>
      <c r="U150" s="1"/>
      <c r="V150" s="1"/>
      <c r="W150" s="1"/>
      <c r="X150" s="1"/>
      <c r="Y150" s="1"/>
      <c r="Z150" s="1"/>
      <c r="AA150" s="1"/>
      <c r="AB150" s="1"/>
    </row>
    <row r="151" spans="1:28" ht="14.25" customHeight="1">
      <c r="A151" s="42">
        <v>43</v>
      </c>
      <c r="B151" s="76">
        <f>'Response 2 - Need 3'!B53</f>
        <v>0</v>
      </c>
      <c r="C151" s="73"/>
      <c r="D151" s="77"/>
      <c r="E151" s="73"/>
      <c r="F151" s="74"/>
      <c r="G151" s="78"/>
      <c r="H151" s="75"/>
      <c r="I151" s="75"/>
      <c r="J151" s="1"/>
      <c r="K151" s="1"/>
      <c r="L151" s="1"/>
      <c r="M151" s="1"/>
      <c r="N151" s="1"/>
      <c r="O151" s="1"/>
      <c r="P151" s="1"/>
      <c r="Q151" s="1"/>
      <c r="R151" s="1"/>
      <c r="S151" s="1"/>
      <c r="T151" s="1"/>
      <c r="U151" s="1"/>
      <c r="V151" s="1"/>
      <c r="W151" s="1"/>
      <c r="X151" s="1"/>
      <c r="Y151" s="1"/>
      <c r="Z151" s="1"/>
      <c r="AA151" s="1"/>
      <c r="AB151" s="1"/>
    </row>
    <row r="152" spans="1:28" ht="14.25" customHeight="1">
      <c r="A152" s="42">
        <v>44</v>
      </c>
      <c r="B152" s="76">
        <f>'Response 2 - Need 3'!B54</f>
        <v>0</v>
      </c>
      <c r="C152" s="73"/>
      <c r="D152" s="77"/>
      <c r="E152" s="73"/>
      <c r="F152" s="74"/>
      <c r="G152" s="78"/>
      <c r="H152" s="75"/>
      <c r="I152" s="75"/>
      <c r="J152" s="1"/>
      <c r="K152" s="1"/>
      <c r="L152" s="1"/>
      <c r="M152" s="1"/>
      <c r="N152" s="1"/>
      <c r="O152" s="1"/>
      <c r="P152" s="1"/>
      <c r="Q152" s="1"/>
      <c r="R152" s="1"/>
      <c r="S152" s="1"/>
      <c r="T152" s="1"/>
      <c r="U152" s="1"/>
      <c r="V152" s="1"/>
      <c r="W152" s="1"/>
      <c r="X152" s="1"/>
      <c r="Y152" s="1"/>
      <c r="Z152" s="1"/>
      <c r="AA152" s="1"/>
      <c r="AB152" s="1"/>
    </row>
    <row r="153" spans="1:28" ht="14.25" customHeight="1">
      <c r="A153" s="42">
        <v>45</v>
      </c>
      <c r="B153" s="76">
        <f>'Response 2 - Need 3'!B55</f>
        <v>0</v>
      </c>
      <c r="C153" s="73"/>
      <c r="D153" s="77"/>
      <c r="E153" s="73"/>
      <c r="F153" s="74"/>
      <c r="G153" s="78"/>
      <c r="H153" s="75"/>
      <c r="I153" s="75"/>
      <c r="J153" s="1"/>
      <c r="K153" s="1"/>
      <c r="L153" s="1"/>
      <c r="M153" s="1"/>
      <c r="N153" s="1"/>
      <c r="O153" s="1"/>
      <c r="P153" s="1"/>
      <c r="Q153" s="1"/>
      <c r="R153" s="1"/>
      <c r="S153" s="1"/>
      <c r="T153" s="1"/>
      <c r="U153" s="1"/>
      <c r="V153" s="1"/>
      <c r="W153" s="1"/>
      <c r="X153" s="1"/>
      <c r="Y153" s="1"/>
      <c r="Z153" s="1"/>
      <c r="AA153" s="1"/>
      <c r="AB153" s="1"/>
    </row>
    <row r="154" spans="1:28" ht="14.25" customHeight="1">
      <c r="A154" s="42">
        <v>46</v>
      </c>
      <c r="B154" s="76">
        <f>'Response 2 - Need 3'!B56</f>
        <v>0</v>
      </c>
      <c r="C154" s="73"/>
      <c r="D154" s="77"/>
      <c r="E154" s="73"/>
      <c r="F154" s="74"/>
      <c r="G154" s="75"/>
      <c r="H154" s="75"/>
      <c r="I154" s="75"/>
      <c r="J154" s="1"/>
      <c r="K154" s="1"/>
      <c r="L154" s="1"/>
      <c r="M154" s="1"/>
      <c r="N154" s="1"/>
      <c r="O154" s="1"/>
      <c r="P154" s="1"/>
      <c r="Q154" s="1"/>
      <c r="R154" s="1"/>
      <c r="S154" s="1"/>
      <c r="T154" s="1"/>
      <c r="U154" s="1"/>
      <c r="V154" s="1"/>
      <c r="W154" s="1"/>
      <c r="X154" s="1"/>
      <c r="Y154" s="1"/>
      <c r="Z154" s="1"/>
      <c r="AA154" s="1"/>
      <c r="AB154" s="1"/>
    </row>
    <row r="155" spans="1:28" ht="14.25" customHeight="1">
      <c r="A155" s="42">
        <v>47</v>
      </c>
      <c r="B155" s="76">
        <f>'Response 2 - Need 3'!B57</f>
        <v>0</v>
      </c>
      <c r="C155" s="73"/>
      <c r="D155" s="77"/>
      <c r="E155" s="73"/>
      <c r="F155" s="74"/>
      <c r="G155" s="75"/>
      <c r="H155" s="75"/>
      <c r="I155" s="75"/>
      <c r="J155" s="1"/>
      <c r="K155" s="1"/>
      <c r="L155" s="1"/>
      <c r="M155" s="1"/>
      <c r="N155" s="1"/>
      <c r="O155" s="1"/>
      <c r="P155" s="1"/>
      <c r="Q155" s="1"/>
      <c r="R155" s="1"/>
      <c r="S155" s="1"/>
      <c r="T155" s="1"/>
      <c r="U155" s="1"/>
      <c r="V155" s="1"/>
      <c r="W155" s="1"/>
      <c r="X155" s="1"/>
      <c r="Y155" s="1"/>
      <c r="Z155" s="1"/>
      <c r="AA155" s="1"/>
      <c r="AB155" s="1"/>
    </row>
    <row r="156" spans="1:28" ht="14.25" customHeight="1">
      <c r="A156" s="42">
        <v>48</v>
      </c>
      <c r="B156" s="76">
        <f>'Response 2 - Need 3'!B58</f>
        <v>0</v>
      </c>
      <c r="C156" s="73"/>
      <c r="D156" s="77"/>
      <c r="E156" s="73"/>
      <c r="F156" s="74"/>
      <c r="G156" s="75"/>
      <c r="H156" s="75"/>
      <c r="I156" s="75"/>
      <c r="J156" s="1"/>
      <c r="K156" s="1"/>
      <c r="L156" s="1"/>
      <c r="M156" s="1"/>
      <c r="N156" s="1"/>
      <c r="O156" s="1"/>
      <c r="P156" s="1"/>
      <c r="Q156" s="1"/>
      <c r="R156" s="1"/>
      <c r="S156" s="1"/>
      <c r="T156" s="1"/>
      <c r="U156" s="1"/>
      <c r="V156" s="1"/>
      <c r="W156" s="1"/>
      <c r="X156" s="1"/>
      <c r="Y156" s="1"/>
      <c r="Z156" s="1"/>
      <c r="AA156" s="1"/>
      <c r="AB156" s="1"/>
    </row>
    <row r="157" spans="1:28" ht="14.25" customHeight="1">
      <c r="A157" s="42">
        <v>49</v>
      </c>
      <c r="B157" s="76">
        <f>'Response 2 - Need 3'!B59</f>
        <v>0</v>
      </c>
      <c r="C157" s="73"/>
      <c r="D157" s="77"/>
      <c r="E157" s="73"/>
      <c r="F157" s="74"/>
      <c r="G157" s="75"/>
      <c r="H157" s="75"/>
      <c r="I157" s="75"/>
      <c r="J157" s="1"/>
      <c r="K157" s="1"/>
      <c r="L157" s="1"/>
      <c r="M157" s="1"/>
      <c r="N157" s="1"/>
      <c r="O157" s="1"/>
      <c r="P157" s="1"/>
      <c r="Q157" s="1"/>
      <c r="R157" s="1"/>
      <c r="S157" s="1"/>
      <c r="T157" s="1"/>
      <c r="U157" s="1"/>
      <c r="V157" s="1"/>
      <c r="W157" s="1"/>
      <c r="X157" s="1"/>
      <c r="Y157" s="1"/>
      <c r="Z157" s="1"/>
      <c r="AA157" s="1"/>
      <c r="AB157" s="1"/>
    </row>
    <row r="158" spans="1:28" ht="14.25" customHeight="1">
      <c r="A158" s="42">
        <v>50</v>
      </c>
      <c r="B158" s="76">
        <f>'Response 2 - Need 3'!B60</f>
        <v>0</v>
      </c>
      <c r="C158" s="73"/>
      <c r="D158" s="77"/>
      <c r="E158" s="73"/>
      <c r="F158" s="74"/>
      <c r="G158" s="75"/>
      <c r="H158" s="75"/>
      <c r="I158" s="92"/>
      <c r="J158" s="1"/>
      <c r="K158" s="1"/>
      <c r="L158" s="1"/>
      <c r="M158" s="1"/>
      <c r="N158" s="1"/>
      <c r="O158" s="1"/>
      <c r="P158" s="1"/>
      <c r="Q158" s="1"/>
      <c r="R158" s="1"/>
      <c r="S158" s="1"/>
      <c r="T158" s="1"/>
      <c r="U158" s="1"/>
      <c r="V158" s="1"/>
      <c r="W158" s="1"/>
      <c r="X158" s="1"/>
      <c r="Y158" s="1"/>
      <c r="Z158" s="1"/>
      <c r="AA158" s="1"/>
      <c r="AB158" s="1"/>
    </row>
    <row r="159" spans="1:28" ht="14.25" customHeight="1">
      <c r="A159" s="1"/>
      <c r="B159" s="93" t="s">
        <v>307</v>
      </c>
      <c r="C159" s="94">
        <f>SUM(C109:C158)</f>
        <v>2198449.19</v>
      </c>
      <c r="D159" s="95"/>
      <c r="E159" s="94">
        <f>SUM(E109:E158)</f>
        <v>0</v>
      </c>
      <c r="F159" s="96"/>
      <c r="G159" s="97"/>
      <c r="H159" s="98"/>
      <c r="I159" s="99"/>
      <c r="J159" s="1"/>
      <c r="K159" s="1"/>
      <c r="L159" s="1"/>
      <c r="M159" s="1"/>
      <c r="N159" s="1"/>
      <c r="O159" s="1"/>
      <c r="P159" s="1"/>
      <c r="Q159" s="1"/>
      <c r="R159" s="1"/>
      <c r="S159" s="1"/>
      <c r="T159" s="1"/>
      <c r="U159" s="1"/>
      <c r="V159" s="1"/>
      <c r="W159" s="1"/>
      <c r="X159" s="1"/>
      <c r="Y159" s="1"/>
      <c r="Z159" s="1"/>
      <c r="AA159" s="1"/>
      <c r="AB159" s="1"/>
    </row>
    <row r="160" spans="1:28" ht="14.25" customHeight="1">
      <c r="A160" s="1"/>
      <c r="B160" s="234" t="s">
        <v>264</v>
      </c>
      <c r="C160" s="209"/>
      <c r="D160" s="209"/>
      <c r="E160" s="209"/>
      <c r="F160" s="209"/>
      <c r="G160" s="209"/>
      <c r="H160" s="209"/>
      <c r="I160" s="235"/>
      <c r="J160" s="1"/>
      <c r="K160" s="1"/>
      <c r="L160" s="1"/>
      <c r="M160" s="1"/>
      <c r="N160" s="1"/>
      <c r="O160" s="1"/>
      <c r="P160" s="1"/>
      <c r="Q160" s="1"/>
      <c r="R160" s="1"/>
      <c r="S160" s="1"/>
      <c r="T160" s="1"/>
      <c r="U160" s="1"/>
      <c r="V160" s="1"/>
      <c r="W160" s="1"/>
      <c r="X160" s="1"/>
      <c r="Y160" s="1"/>
      <c r="Z160" s="1"/>
      <c r="AA160" s="1"/>
      <c r="AB160" s="1"/>
    </row>
    <row r="161" spans="1:28" ht="14.25" customHeight="1">
      <c r="A161" s="42">
        <v>1</v>
      </c>
      <c r="B161" s="76">
        <f>'Response 2 - Need 4'!B11</f>
        <v>0</v>
      </c>
      <c r="C161" s="70"/>
      <c r="D161" s="76"/>
      <c r="E161" s="70"/>
      <c r="F161" s="71"/>
      <c r="G161" s="72"/>
      <c r="H161" s="72"/>
      <c r="I161" s="72"/>
      <c r="J161" s="1"/>
      <c r="K161" s="1"/>
      <c r="L161" s="1"/>
      <c r="M161" s="1"/>
      <c r="N161" s="1"/>
      <c r="O161" s="1"/>
      <c r="P161" s="1"/>
      <c r="Q161" s="1"/>
      <c r="R161" s="1"/>
      <c r="S161" s="1"/>
      <c r="T161" s="1"/>
      <c r="U161" s="1"/>
      <c r="V161" s="1"/>
      <c r="W161" s="1"/>
      <c r="X161" s="1"/>
      <c r="Y161" s="1"/>
      <c r="Z161" s="1"/>
      <c r="AA161" s="1"/>
      <c r="AB161" s="1"/>
    </row>
    <row r="162" spans="1:28" ht="14.25" customHeight="1">
      <c r="A162" s="42">
        <v>2</v>
      </c>
      <c r="B162" s="76">
        <f>'Response 2 - Need 4'!B12</f>
        <v>0</v>
      </c>
      <c r="C162" s="73"/>
      <c r="D162" s="77"/>
      <c r="E162" s="73"/>
      <c r="F162" s="74"/>
      <c r="G162" s="78"/>
      <c r="H162" s="75"/>
      <c r="I162" s="75"/>
      <c r="J162" s="1"/>
      <c r="K162" s="1"/>
      <c r="L162" s="1"/>
      <c r="M162" s="1"/>
      <c r="N162" s="1"/>
      <c r="O162" s="1"/>
      <c r="P162" s="1"/>
      <c r="Q162" s="1"/>
      <c r="R162" s="1"/>
      <c r="S162" s="1"/>
      <c r="T162" s="1"/>
      <c r="U162" s="1"/>
      <c r="V162" s="1"/>
      <c r="W162" s="1"/>
      <c r="X162" s="1"/>
      <c r="Y162" s="1"/>
      <c r="Z162" s="1"/>
      <c r="AA162" s="1"/>
      <c r="AB162" s="1"/>
    </row>
    <row r="163" spans="1:28" ht="14.25" customHeight="1">
      <c r="A163" s="42">
        <v>3</v>
      </c>
      <c r="B163" s="76">
        <f>'Response 2 - Need 4'!B13</f>
        <v>0</v>
      </c>
      <c r="C163" s="73"/>
      <c r="D163" s="77"/>
      <c r="E163" s="73"/>
      <c r="F163" s="74"/>
      <c r="G163" s="78"/>
      <c r="H163" s="75"/>
      <c r="I163" s="75"/>
      <c r="J163" s="1"/>
      <c r="K163" s="1"/>
      <c r="L163" s="1"/>
      <c r="M163" s="1"/>
      <c r="N163" s="1"/>
      <c r="O163" s="1"/>
      <c r="P163" s="1"/>
      <c r="Q163" s="1"/>
      <c r="R163" s="1"/>
      <c r="S163" s="1"/>
      <c r="T163" s="1"/>
      <c r="U163" s="1"/>
      <c r="V163" s="1"/>
      <c r="W163" s="1"/>
      <c r="X163" s="1"/>
      <c r="Y163" s="1"/>
      <c r="Z163" s="1"/>
      <c r="AA163" s="1"/>
      <c r="AB163" s="1"/>
    </row>
    <row r="164" spans="1:28" ht="14.25" customHeight="1">
      <c r="A164" s="42">
        <v>4</v>
      </c>
      <c r="B164" s="76">
        <f>'Response 2 - Need 4'!B14</f>
        <v>0</v>
      </c>
      <c r="C164" s="73"/>
      <c r="D164" s="77"/>
      <c r="E164" s="73"/>
      <c r="F164" s="74"/>
      <c r="G164" s="78"/>
      <c r="H164" s="75"/>
      <c r="I164" s="75"/>
      <c r="J164" s="1"/>
      <c r="K164" s="1"/>
      <c r="L164" s="1"/>
      <c r="M164" s="1"/>
      <c r="N164" s="1"/>
      <c r="O164" s="1"/>
      <c r="P164" s="1"/>
      <c r="Q164" s="1"/>
      <c r="R164" s="1"/>
      <c r="S164" s="1"/>
      <c r="T164" s="1"/>
      <c r="U164" s="1"/>
      <c r="V164" s="1"/>
      <c r="W164" s="1"/>
      <c r="X164" s="1"/>
      <c r="Y164" s="1"/>
      <c r="Z164" s="1"/>
      <c r="AA164" s="1"/>
      <c r="AB164" s="1"/>
    </row>
    <row r="165" spans="1:28" ht="14.25" customHeight="1">
      <c r="A165" s="42">
        <v>5</v>
      </c>
      <c r="B165" s="76">
        <f>'Response 2 - Need 4'!B15</f>
        <v>0</v>
      </c>
      <c r="C165" s="73"/>
      <c r="D165" s="77"/>
      <c r="E165" s="73"/>
      <c r="F165" s="74"/>
      <c r="G165" s="78"/>
      <c r="H165" s="75"/>
      <c r="I165" s="75"/>
      <c r="J165" s="1"/>
      <c r="K165" s="1"/>
      <c r="L165" s="1"/>
      <c r="M165" s="1"/>
      <c r="N165" s="1"/>
      <c r="O165" s="1"/>
      <c r="P165" s="1"/>
      <c r="Q165" s="1"/>
      <c r="R165" s="1"/>
      <c r="S165" s="1"/>
      <c r="T165" s="1"/>
      <c r="U165" s="1"/>
      <c r="V165" s="1"/>
      <c r="W165" s="1"/>
      <c r="X165" s="1"/>
      <c r="Y165" s="1"/>
      <c r="Z165" s="1"/>
      <c r="AA165" s="1"/>
      <c r="AB165" s="1"/>
    </row>
    <row r="166" spans="1:28" ht="14.25" customHeight="1">
      <c r="A166" s="42">
        <v>6</v>
      </c>
      <c r="B166" s="76">
        <f>'Response 2 - Need 4'!B16</f>
        <v>0</v>
      </c>
      <c r="C166" s="73"/>
      <c r="D166" s="77"/>
      <c r="E166" s="73"/>
      <c r="F166" s="74"/>
      <c r="G166" s="78"/>
      <c r="H166" s="75"/>
      <c r="I166" s="75"/>
      <c r="J166" s="1"/>
      <c r="K166" s="1"/>
      <c r="L166" s="1"/>
      <c r="M166" s="1"/>
      <c r="N166" s="1"/>
      <c r="O166" s="1"/>
      <c r="P166" s="1"/>
      <c r="Q166" s="1"/>
      <c r="R166" s="1"/>
      <c r="S166" s="1"/>
      <c r="T166" s="1"/>
      <c r="U166" s="1"/>
      <c r="V166" s="1"/>
      <c r="W166" s="1"/>
      <c r="X166" s="1"/>
      <c r="Y166" s="1"/>
      <c r="Z166" s="1"/>
      <c r="AA166" s="1"/>
      <c r="AB166" s="1"/>
    </row>
    <row r="167" spans="1:28" ht="14.25" customHeight="1">
      <c r="A167" s="42">
        <v>7</v>
      </c>
      <c r="B167" s="76">
        <f>'Response 2 - Need 4'!B17</f>
        <v>0</v>
      </c>
      <c r="C167" s="73"/>
      <c r="D167" s="77"/>
      <c r="E167" s="73"/>
      <c r="F167" s="74"/>
      <c r="G167" s="78"/>
      <c r="H167" s="75"/>
      <c r="I167" s="75"/>
      <c r="J167" s="1"/>
      <c r="K167" s="1"/>
      <c r="L167" s="1"/>
      <c r="M167" s="1"/>
      <c r="N167" s="1"/>
      <c r="O167" s="1"/>
      <c r="P167" s="1"/>
      <c r="Q167" s="1"/>
      <c r="R167" s="1"/>
      <c r="S167" s="1"/>
      <c r="T167" s="1"/>
      <c r="U167" s="1"/>
      <c r="V167" s="1"/>
      <c r="W167" s="1"/>
      <c r="X167" s="1"/>
      <c r="Y167" s="1"/>
      <c r="Z167" s="1"/>
      <c r="AA167" s="1"/>
      <c r="AB167" s="1"/>
    </row>
    <row r="168" spans="1:28" ht="14.25" customHeight="1">
      <c r="A168" s="42">
        <v>8</v>
      </c>
      <c r="B168" s="76">
        <f>'Response 2 - Need 4'!B18</f>
        <v>0</v>
      </c>
      <c r="C168" s="73"/>
      <c r="D168" s="77"/>
      <c r="E168" s="73"/>
      <c r="F168" s="74"/>
      <c r="G168" s="78"/>
      <c r="H168" s="75"/>
      <c r="I168" s="75"/>
      <c r="J168" s="1"/>
      <c r="K168" s="1"/>
      <c r="L168" s="1"/>
      <c r="M168" s="1"/>
      <c r="N168" s="1"/>
      <c r="O168" s="1"/>
      <c r="P168" s="1"/>
      <c r="Q168" s="1"/>
      <c r="R168" s="1"/>
      <c r="S168" s="1"/>
      <c r="T168" s="1"/>
      <c r="U168" s="1"/>
      <c r="V168" s="1"/>
      <c r="W168" s="1"/>
      <c r="X168" s="1"/>
      <c r="Y168" s="1"/>
      <c r="Z168" s="1"/>
      <c r="AA168" s="1"/>
      <c r="AB168" s="1"/>
    </row>
    <row r="169" spans="1:28" ht="14.25" customHeight="1">
      <c r="A169" s="42">
        <v>9</v>
      </c>
      <c r="B169" s="76">
        <f>'Response 2 - Need 4'!B19</f>
        <v>0</v>
      </c>
      <c r="C169" s="73"/>
      <c r="D169" s="77"/>
      <c r="E169" s="73"/>
      <c r="F169" s="74"/>
      <c r="G169" s="78"/>
      <c r="H169" s="75"/>
      <c r="I169" s="75"/>
      <c r="J169" s="1"/>
      <c r="K169" s="1"/>
      <c r="L169" s="1"/>
      <c r="M169" s="1"/>
      <c r="N169" s="1"/>
      <c r="O169" s="1"/>
      <c r="P169" s="1"/>
      <c r="Q169" s="1"/>
      <c r="R169" s="1"/>
      <c r="S169" s="1"/>
      <c r="T169" s="1"/>
      <c r="U169" s="1"/>
      <c r="V169" s="1"/>
      <c r="W169" s="1"/>
      <c r="X169" s="1"/>
      <c r="Y169" s="1"/>
      <c r="Z169" s="1"/>
      <c r="AA169" s="1"/>
      <c r="AB169" s="1"/>
    </row>
    <row r="170" spans="1:28" ht="14.25" customHeight="1">
      <c r="A170" s="42">
        <v>10</v>
      </c>
      <c r="B170" s="76">
        <f>'Response 2 - Need 4'!B20</f>
        <v>0</v>
      </c>
      <c r="C170" s="73"/>
      <c r="D170" s="77"/>
      <c r="E170" s="73"/>
      <c r="F170" s="74"/>
      <c r="G170" s="78"/>
      <c r="H170" s="75"/>
      <c r="I170" s="75"/>
      <c r="J170" s="1"/>
      <c r="K170" s="1"/>
      <c r="L170" s="1"/>
      <c r="M170" s="1"/>
      <c r="N170" s="1"/>
      <c r="O170" s="1"/>
      <c r="P170" s="1"/>
      <c r="Q170" s="1"/>
      <c r="R170" s="1"/>
      <c r="S170" s="1"/>
      <c r="T170" s="1"/>
      <c r="U170" s="1"/>
      <c r="V170" s="1"/>
      <c r="W170" s="1"/>
      <c r="X170" s="1"/>
      <c r="Y170" s="1"/>
      <c r="Z170" s="1"/>
      <c r="AA170" s="1"/>
      <c r="AB170" s="1"/>
    </row>
    <row r="171" spans="1:28" ht="14.25" customHeight="1">
      <c r="A171" s="42">
        <v>11</v>
      </c>
      <c r="B171" s="76">
        <f>'Response 2 - Need 4'!B21</f>
        <v>0</v>
      </c>
      <c r="C171" s="73"/>
      <c r="D171" s="77"/>
      <c r="E171" s="73"/>
      <c r="F171" s="74"/>
      <c r="G171" s="78"/>
      <c r="H171" s="75"/>
      <c r="I171" s="75"/>
      <c r="J171" s="1"/>
      <c r="K171" s="1"/>
      <c r="L171" s="1"/>
      <c r="M171" s="1"/>
      <c r="N171" s="1"/>
      <c r="O171" s="1"/>
      <c r="P171" s="1"/>
      <c r="Q171" s="1"/>
      <c r="R171" s="1"/>
      <c r="S171" s="1"/>
      <c r="T171" s="1"/>
      <c r="U171" s="1"/>
      <c r="V171" s="1"/>
      <c r="W171" s="1"/>
      <c r="X171" s="1"/>
      <c r="Y171" s="1"/>
      <c r="Z171" s="1"/>
      <c r="AA171" s="1"/>
      <c r="AB171" s="1"/>
    </row>
    <row r="172" spans="1:28" ht="14.25" customHeight="1">
      <c r="A172" s="42">
        <v>12</v>
      </c>
      <c r="B172" s="76">
        <f>'Response 2 - Need 4'!B22</f>
        <v>0</v>
      </c>
      <c r="C172" s="73"/>
      <c r="D172" s="77"/>
      <c r="E172" s="73"/>
      <c r="F172" s="74"/>
      <c r="G172" s="78"/>
      <c r="H172" s="75"/>
      <c r="I172" s="75"/>
      <c r="J172" s="1"/>
      <c r="K172" s="1"/>
      <c r="L172" s="1"/>
      <c r="M172" s="1"/>
      <c r="N172" s="1"/>
      <c r="O172" s="1"/>
      <c r="P172" s="1"/>
      <c r="Q172" s="1"/>
      <c r="R172" s="1"/>
      <c r="S172" s="1"/>
      <c r="T172" s="1"/>
      <c r="U172" s="1"/>
      <c r="V172" s="1"/>
      <c r="W172" s="1"/>
      <c r="X172" s="1"/>
      <c r="Y172" s="1"/>
      <c r="Z172" s="1"/>
      <c r="AA172" s="1"/>
      <c r="AB172" s="1"/>
    </row>
    <row r="173" spans="1:28" ht="14.25" customHeight="1">
      <c r="A173" s="42">
        <v>13</v>
      </c>
      <c r="B173" s="76">
        <f>'Response 2 - Need 4'!B23</f>
        <v>0</v>
      </c>
      <c r="C173" s="73"/>
      <c r="D173" s="77"/>
      <c r="E173" s="73"/>
      <c r="F173" s="74"/>
      <c r="G173" s="78"/>
      <c r="H173" s="75"/>
      <c r="I173" s="75"/>
      <c r="J173" s="1"/>
      <c r="K173" s="1"/>
      <c r="L173" s="1"/>
      <c r="M173" s="1"/>
      <c r="N173" s="1"/>
      <c r="O173" s="1"/>
      <c r="P173" s="1"/>
      <c r="Q173" s="1"/>
      <c r="R173" s="1"/>
      <c r="S173" s="1"/>
      <c r="T173" s="1"/>
      <c r="U173" s="1"/>
      <c r="V173" s="1"/>
      <c r="W173" s="1"/>
      <c r="X173" s="1"/>
      <c r="Y173" s="1"/>
      <c r="Z173" s="1"/>
      <c r="AA173" s="1"/>
      <c r="AB173" s="1"/>
    </row>
    <row r="174" spans="1:28" ht="14.25" customHeight="1">
      <c r="A174" s="42">
        <v>14</v>
      </c>
      <c r="B174" s="76">
        <f>'Response 2 - Need 4'!B24</f>
        <v>0</v>
      </c>
      <c r="C174" s="73"/>
      <c r="D174" s="77"/>
      <c r="E174" s="73"/>
      <c r="F174" s="74"/>
      <c r="G174" s="78"/>
      <c r="H174" s="75"/>
      <c r="I174" s="75"/>
      <c r="J174" s="1"/>
      <c r="K174" s="1"/>
      <c r="L174" s="1"/>
      <c r="M174" s="1"/>
      <c r="N174" s="1"/>
      <c r="O174" s="1"/>
      <c r="P174" s="1"/>
      <c r="Q174" s="1"/>
      <c r="R174" s="1"/>
      <c r="S174" s="1"/>
      <c r="T174" s="1"/>
      <c r="U174" s="1"/>
      <c r="V174" s="1"/>
      <c r="W174" s="1"/>
      <c r="X174" s="1"/>
      <c r="Y174" s="1"/>
      <c r="Z174" s="1"/>
      <c r="AA174" s="1"/>
      <c r="AB174" s="1"/>
    </row>
    <row r="175" spans="1:28" ht="14.25" customHeight="1">
      <c r="A175" s="42">
        <v>15</v>
      </c>
      <c r="B175" s="76">
        <f>'Response 2 - Need 4'!B25</f>
        <v>0</v>
      </c>
      <c r="C175" s="73"/>
      <c r="D175" s="77"/>
      <c r="E175" s="73"/>
      <c r="F175" s="74"/>
      <c r="G175" s="78"/>
      <c r="H175" s="75"/>
      <c r="I175" s="75"/>
      <c r="J175" s="1"/>
      <c r="K175" s="1"/>
      <c r="L175" s="1"/>
      <c r="M175" s="1"/>
      <c r="N175" s="1"/>
      <c r="O175" s="1"/>
      <c r="P175" s="1"/>
      <c r="Q175" s="1"/>
      <c r="R175" s="1"/>
      <c r="S175" s="1"/>
      <c r="T175" s="1"/>
      <c r="U175" s="1"/>
      <c r="V175" s="1"/>
      <c r="W175" s="1"/>
      <c r="X175" s="1"/>
      <c r="Y175" s="1"/>
      <c r="Z175" s="1"/>
      <c r="AA175" s="1"/>
      <c r="AB175" s="1"/>
    </row>
    <row r="176" spans="1:28" ht="14.25" customHeight="1">
      <c r="A176" s="42">
        <v>16</v>
      </c>
      <c r="B176" s="76">
        <f>'Response 2 - Need 4'!B26</f>
        <v>0</v>
      </c>
      <c r="C176" s="73"/>
      <c r="D176" s="77"/>
      <c r="E176" s="73"/>
      <c r="F176" s="74"/>
      <c r="G176" s="78"/>
      <c r="H176" s="75"/>
      <c r="I176" s="75"/>
      <c r="J176" s="1"/>
      <c r="K176" s="1"/>
      <c r="L176" s="1"/>
      <c r="M176" s="1"/>
      <c r="N176" s="1"/>
      <c r="O176" s="1"/>
      <c r="P176" s="1"/>
      <c r="Q176" s="1"/>
      <c r="R176" s="1"/>
      <c r="S176" s="1"/>
      <c r="T176" s="1"/>
      <c r="U176" s="1"/>
      <c r="V176" s="1"/>
      <c r="W176" s="1"/>
      <c r="X176" s="1"/>
      <c r="Y176" s="1"/>
      <c r="Z176" s="1"/>
      <c r="AA176" s="1"/>
      <c r="AB176" s="1"/>
    </row>
    <row r="177" spans="1:28" ht="14.25" customHeight="1">
      <c r="A177" s="42">
        <v>17</v>
      </c>
      <c r="B177" s="76">
        <f>'Response 2 - Need 4'!B27</f>
        <v>0</v>
      </c>
      <c r="C177" s="73"/>
      <c r="D177" s="77"/>
      <c r="E177" s="73"/>
      <c r="F177" s="74"/>
      <c r="G177" s="78"/>
      <c r="H177" s="75"/>
      <c r="I177" s="75"/>
      <c r="J177" s="1"/>
      <c r="K177" s="1"/>
      <c r="L177" s="1"/>
      <c r="M177" s="1"/>
      <c r="N177" s="1"/>
      <c r="O177" s="1"/>
      <c r="P177" s="1"/>
      <c r="Q177" s="1"/>
      <c r="R177" s="1"/>
      <c r="S177" s="1"/>
      <c r="T177" s="1"/>
      <c r="U177" s="1"/>
      <c r="V177" s="1"/>
      <c r="W177" s="1"/>
      <c r="X177" s="1"/>
      <c r="Y177" s="1"/>
      <c r="Z177" s="1"/>
      <c r="AA177" s="1"/>
      <c r="AB177" s="1"/>
    </row>
    <row r="178" spans="1:28" ht="14.25" customHeight="1">
      <c r="A178" s="42">
        <v>18</v>
      </c>
      <c r="B178" s="76">
        <f>'Response 2 - Need 4'!B28</f>
        <v>0</v>
      </c>
      <c r="C178" s="73"/>
      <c r="D178" s="77"/>
      <c r="E178" s="73"/>
      <c r="F178" s="74"/>
      <c r="G178" s="78"/>
      <c r="H178" s="75"/>
      <c r="I178" s="75"/>
      <c r="J178" s="1"/>
      <c r="K178" s="1"/>
      <c r="L178" s="1"/>
      <c r="M178" s="1"/>
      <c r="N178" s="1"/>
      <c r="O178" s="1"/>
      <c r="P178" s="1"/>
      <c r="Q178" s="1"/>
      <c r="R178" s="1"/>
      <c r="S178" s="1"/>
      <c r="T178" s="1"/>
      <c r="U178" s="1"/>
      <c r="V178" s="1"/>
      <c r="W178" s="1"/>
      <c r="X178" s="1"/>
      <c r="Y178" s="1"/>
      <c r="Z178" s="1"/>
      <c r="AA178" s="1"/>
      <c r="AB178" s="1"/>
    </row>
    <row r="179" spans="1:28" ht="14.25" customHeight="1">
      <c r="A179" s="42">
        <v>19</v>
      </c>
      <c r="B179" s="76">
        <f>'Response 2 - Need 4'!B29</f>
        <v>0</v>
      </c>
      <c r="C179" s="73"/>
      <c r="D179" s="77"/>
      <c r="E179" s="73"/>
      <c r="F179" s="74"/>
      <c r="G179" s="78"/>
      <c r="H179" s="75"/>
      <c r="I179" s="75"/>
      <c r="J179" s="1"/>
      <c r="K179" s="1"/>
      <c r="L179" s="1"/>
      <c r="M179" s="1"/>
      <c r="N179" s="1"/>
      <c r="O179" s="1"/>
      <c r="P179" s="1"/>
      <c r="Q179" s="1"/>
      <c r="R179" s="1"/>
      <c r="S179" s="1"/>
      <c r="T179" s="1"/>
      <c r="U179" s="1"/>
      <c r="V179" s="1"/>
      <c r="W179" s="1"/>
      <c r="X179" s="1"/>
      <c r="Y179" s="1"/>
      <c r="Z179" s="1"/>
      <c r="AA179" s="1"/>
      <c r="AB179" s="1"/>
    </row>
    <row r="180" spans="1:28" ht="14.25" customHeight="1">
      <c r="A180" s="42">
        <v>20</v>
      </c>
      <c r="B180" s="76">
        <f>'Response 2 - Need 4'!B30</f>
        <v>0</v>
      </c>
      <c r="C180" s="73"/>
      <c r="D180" s="77"/>
      <c r="E180" s="73"/>
      <c r="F180" s="74"/>
      <c r="G180" s="78"/>
      <c r="H180" s="75"/>
      <c r="I180" s="75"/>
      <c r="J180" s="1"/>
      <c r="K180" s="1"/>
      <c r="L180" s="1"/>
      <c r="M180" s="1"/>
      <c r="N180" s="1"/>
      <c r="O180" s="1"/>
      <c r="P180" s="1"/>
      <c r="Q180" s="1"/>
      <c r="R180" s="1"/>
      <c r="S180" s="1"/>
      <c r="T180" s="1"/>
      <c r="U180" s="1"/>
      <c r="V180" s="1"/>
      <c r="W180" s="1"/>
      <c r="X180" s="1"/>
      <c r="Y180" s="1"/>
      <c r="Z180" s="1"/>
      <c r="AA180" s="1"/>
      <c r="AB180" s="1"/>
    </row>
    <row r="181" spans="1:28" ht="14.25" customHeight="1">
      <c r="A181" s="42">
        <v>21</v>
      </c>
      <c r="B181" s="76">
        <f>'Response 2 - Need 4'!B31</f>
        <v>0</v>
      </c>
      <c r="C181" s="73"/>
      <c r="D181" s="77"/>
      <c r="E181" s="73"/>
      <c r="F181" s="74"/>
      <c r="G181" s="78"/>
      <c r="H181" s="75"/>
      <c r="I181" s="75"/>
      <c r="J181" s="1"/>
      <c r="K181" s="1"/>
      <c r="L181" s="1"/>
      <c r="M181" s="1"/>
      <c r="N181" s="1"/>
      <c r="O181" s="1"/>
      <c r="P181" s="1"/>
      <c r="Q181" s="1"/>
      <c r="R181" s="1"/>
      <c r="S181" s="1"/>
      <c r="T181" s="1"/>
      <c r="U181" s="1"/>
      <c r="V181" s="1"/>
      <c r="W181" s="1"/>
      <c r="X181" s="1"/>
      <c r="Y181" s="1"/>
      <c r="Z181" s="1"/>
      <c r="AA181" s="1"/>
      <c r="AB181" s="1"/>
    </row>
    <row r="182" spans="1:28" ht="14.25" customHeight="1">
      <c r="A182" s="42">
        <v>22</v>
      </c>
      <c r="B182" s="76">
        <f>'Response 2 - Need 4'!B32</f>
        <v>0</v>
      </c>
      <c r="C182" s="73"/>
      <c r="D182" s="77"/>
      <c r="E182" s="73"/>
      <c r="F182" s="74"/>
      <c r="G182" s="78"/>
      <c r="H182" s="75"/>
      <c r="I182" s="75"/>
      <c r="J182" s="1"/>
      <c r="K182" s="1"/>
      <c r="L182" s="1"/>
      <c r="M182" s="1"/>
      <c r="N182" s="1"/>
      <c r="O182" s="1"/>
      <c r="P182" s="1"/>
      <c r="Q182" s="1"/>
      <c r="R182" s="1"/>
      <c r="S182" s="1"/>
      <c r="T182" s="1"/>
      <c r="U182" s="1"/>
      <c r="V182" s="1"/>
      <c r="W182" s="1"/>
      <c r="X182" s="1"/>
      <c r="Y182" s="1"/>
      <c r="Z182" s="1"/>
      <c r="AA182" s="1"/>
      <c r="AB182" s="1"/>
    </row>
    <row r="183" spans="1:28" ht="14.25" customHeight="1">
      <c r="A183" s="42">
        <v>23</v>
      </c>
      <c r="B183" s="76">
        <f>'Response 2 - Need 4'!B33</f>
        <v>0</v>
      </c>
      <c r="C183" s="73"/>
      <c r="D183" s="77"/>
      <c r="E183" s="73"/>
      <c r="F183" s="74"/>
      <c r="G183" s="78"/>
      <c r="H183" s="75"/>
      <c r="I183" s="75"/>
      <c r="J183" s="1"/>
      <c r="K183" s="1"/>
      <c r="L183" s="1"/>
      <c r="M183" s="1"/>
      <c r="N183" s="1"/>
      <c r="O183" s="1"/>
      <c r="P183" s="1"/>
      <c r="Q183" s="1"/>
      <c r="R183" s="1"/>
      <c r="S183" s="1"/>
      <c r="T183" s="1"/>
      <c r="U183" s="1"/>
      <c r="V183" s="1"/>
      <c r="W183" s="1"/>
      <c r="X183" s="1"/>
      <c r="Y183" s="1"/>
      <c r="Z183" s="1"/>
      <c r="AA183" s="1"/>
      <c r="AB183" s="1"/>
    </row>
    <row r="184" spans="1:28" ht="14.25" customHeight="1">
      <c r="A184" s="42">
        <v>24</v>
      </c>
      <c r="B184" s="76">
        <f>'Response 2 - Need 4'!B34</f>
        <v>0</v>
      </c>
      <c r="C184" s="73"/>
      <c r="D184" s="77"/>
      <c r="E184" s="73"/>
      <c r="F184" s="74"/>
      <c r="G184" s="78"/>
      <c r="H184" s="75"/>
      <c r="I184" s="75"/>
      <c r="J184" s="1"/>
      <c r="K184" s="1"/>
      <c r="L184" s="1"/>
      <c r="M184" s="1"/>
      <c r="N184" s="1"/>
      <c r="O184" s="1"/>
      <c r="P184" s="1"/>
      <c r="Q184" s="1"/>
      <c r="R184" s="1"/>
      <c r="S184" s="1"/>
      <c r="T184" s="1"/>
      <c r="U184" s="1"/>
      <c r="V184" s="1"/>
      <c r="W184" s="1"/>
      <c r="X184" s="1"/>
      <c r="Y184" s="1"/>
      <c r="Z184" s="1"/>
      <c r="AA184" s="1"/>
      <c r="AB184" s="1"/>
    </row>
    <row r="185" spans="1:28" ht="14.25" customHeight="1">
      <c r="A185" s="42">
        <v>25</v>
      </c>
      <c r="B185" s="76">
        <f>'Response 2 - Need 4'!B35</f>
        <v>0</v>
      </c>
      <c r="C185" s="73"/>
      <c r="D185" s="77"/>
      <c r="E185" s="73"/>
      <c r="F185" s="74"/>
      <c r="G185" s="78"/>
      <c r="H185" s="75"/>
      <c r="I185" s="75"/>
      <c r="J185" s="1"/>
      <c r="K185" s="1"/>
      <c r="L185" s="1"/>
      <c r="M185" s="1"/>
      <c r="N185" s="1"/>
      <c r="O185" s="1"/>
      <c r="P185" s="1"/>
      <c r="Q185" s="1"/>
      <c r="R185" s="1"/>
      <c r="S185" s="1"/>
      <c r="T185" s="1"/>
      <c r="U185" s="1"/>
      <c r="V185" s="1"/>
      <c r="W185" s="1"/>
      <c r="X185" s="1"/>
      <c r="Y185" s="1"/>
      <c r="Z185" s="1"/>
      <c r="AA185" s="1"/>
      <c r="AB185" s="1"/>
    </row>
    <row r="186" spans="1:28" ht="14.25" customHeight="1">
      <c r="A186" s="42">
        <v>26</v>
      </c>
      <c r="B186" s="76">
        <f>'Response 2 - Need 4'!B36</f>
        <v>0</v>
      </c>
      <c r="C186" s="73"/>
      <c r="D186" s="77"/>
      <c r="E186" s="73"/>
      <c r="F186" s="74"/>
      <c r="G186" s="78"/>
      <c r="H186" s="75"/>
      <c r="I186" s="75"/>
      <c r="J186" s="1"/>
      <c r="K186" s="1"/>
      <c r="L186" s="1"/>
      <c r="M186" s="1"/>
      <c r="N186" s="1"/>
      <c r="O186" s="1"/>
      <c r="P186" s="1"/>
      <c r="Q186" s="1"/>
      <c r="R186" s="1"/>
      <c r="S186" s="1"/>
      <c r="T186" s="1"/>
      <c r="U186" s="1"/>
      <c r="V186" s="1"/>
      <c r="W186" s="1"/>
      <c r="X186" s="1"/>
      <c r="Y186" s="1"/>
      <c r="Z186" s="1"/>
      <c r="AA186" s="1"/>
      <c r="AB186" s="1"/>
    </row>
    <row r="187" spans="1:28" ht="14.25" customHeight="1">
      <c r="A187" s="42">
        <v>27</v>
      </c>
      <c r="B187" s="76">
        <f>'Response 2 - Need 4'!B37</f>
        <v>0</v>
      </c>
      <c r="C187" s="73"/>
      <c r="D187" s="77"/>
      <c r="E187" s="73"/>
      <c r="F187" s="74"/>
      <c r="G187" s="78"/>
      <c r="H187" s="75"/>
      <c r="I187" s="75"/>
      <c r="J187" s="1"/>
      <c r="K187" s="1"/>
      <c r="L187" s="1"/>
      <c r="M187" s="1"/>
      <c r="N187" s="1"/>
      <c r="O187" s="1"/>
      <c r="P187" s="1"/>
      <c r="Q187" s="1"/>
      <c r="R187" s="1"/>
      <c r="S187" s="1"/>
      <c r="T187" s="1"/>
      <c r="U187" s="1"/>
      <c r="V187" s="1"/>
      <c r="W187" s="1"/>
      <c r="X187" s="1"/>
      <c r="Y187" s="1"/>
      <c r="Z187" s="1"/>
      <c r="AA187" s="1"/>
      <c r="AB187" s="1"/>
    </row>
    <row r="188" spans="1:28" ht="14.25" customHeight="1">
      <c r="A188" s="42">
        <v>28</v>
      </c>
      <c r="B188" s="76">
        <f>'Response 2 - Need 4'!B38</f>
        <v>0</v>
      </c>
      <c r="C188" s="73"/>
      <c r="D188" s="77"/>
      <c r="E188" s="73"/>
      <c r="F188" s="74"/>
      <c r="G188" s="78"/>
      <c r="H188" s="75"/>
      <c r="I188" s="75"/>
      <c r="J188" s="1"/>
      <c r="K188" s="1"/>
      <c r="L188" s="1"/>
      <c r="M188" s="1"/>
      <c r="N188" s="1"/>
      <c r="O188" s="1"/>
      <c r="P188" s="1"/>
      <c r="Q188" s="1"/>
      <c r="R188" s="1"/>
      <c r="S188" s="1"/>
      <c r="T188" s="1"/>
      <c r="U188" s="1"/>
      <c r="V188" s="1"/>
      <c r="W188" s="1"/>
      <c r="X188" s="1"/>
      <c r="Y188" s="1"/>
      <c r="Z188" s="1"/>
      <c r="AA188" s="1"/>
      <c r="AB188" s="1"/>
    </row>
    <row r="189" spans="1:28" ht="14.25" customHeight="1">
      <c r="A189" s="42">
        <v>29</v>
      </c>
      <c r="B189" s="76">
        <f>'Response 2 - Need 4'!B39</f>
        <v>0</v>
      </c>
      <c r="C189" s="73"/>
      <c r="D189" s="77"/>
      <c r="E189" s="73"/>
      <c r="F189" s="74"/>
      <c r="G189" s="78"/>
      <c r="H189" s="75"/>
      <c r="I189" s="75"/>
      <c r="J189" s="1"/>
      <c r="K189" s="1"/>
      <c r="L189" s="1"/>
      <c r="M189" s="1"/>
      <c r="N189" s="1"/>
      <c r="O189" s="1"/>
      <c r="P189" s="1"/>
      <c r="Q189" s="1"/>
      <c r="R189" s="1"/>
      <c r="S189" s="1"/>
      <c r="T189" s="1"/>
      <c r="U189" s="1"/>
      <c r="V189" s="1"/>
      <c r="W189" s="1"/>
      <c r="X189" s="1"/>
      <c r="Y189" s="1"/>
      <c r="Z189" s="1"/>
      <c r="AA189" s="1"/>
      <c r="AB189" s="1"/>
    </row>
    <row r="190" spans="1:28" ht="14.25" customHeight="1">
      <c r="A190" s="42">
        <v>30</v>
      </c>
      <c r="B190" s="76">
        <f>'Response 2 - Need 4'!B40</f>
        <v>0</v>
      </c>
      <c r="C190" s="73"/>
      <c r="D190" s="77"/>
      <c r="E190" s="73"/>
      <c r="F190" s="74"/>
      <c r="G190" s="78"/>
      <c r="H190" s="75"/>
      <c r="I190" s="75"/>
      <c r="J190" s="1"/>
      <c r="K190" s="1"/>
      <c r="L190" s="1"/>
      <c r="M190" s="1"/>
      <c r="N190" s="1"/>
      <c r="O190" s="1"/>
      <c r="P190" s="1"/>
      <c r="Q190" s="1"/>
      <c r="R190" s="1"/>
      <c r="S190" s="1"/>
      <c r="T190" s="1"/>
      <c r="U190" s="1"/>
      <c r="V190" s="1"/>
      <c r="W190" s="1"/>
      <c r="X190" s="1"/>
      <c r="Y190" s="1"/>
      <c r="Z190" s="1"/>
      <c r="AA190" s="1"/>
      <c r="AB190" s="1"/>
    </row>
    <row r="191" spans="1:28" ht="14.25" customHeight="1">
      <c r="A191" s="42">
        <v>31</v>
      </c>
      <c r="B191" s="76">
        <f>'Response 2 - Need 4'!B41</f>
        <v>0</v>
      </c>
      <c r="C191" s="73"/>
      <c r="D191" s="77"/>
      <c r="E191" s="73"/>
      <c r="F191" s="74"/>
      <c r="G191" s="78"/>
      <c r="H191" s="75"/>
      <c r="I191" s="75"/>
      <c r="J191" s="1"/>
      <c r="K191" s="1"/>
      <c r="L191" s="1"/>
      <c r="M191" s="1"/>
      <c r="N191" s="1"/>
      <c r="O191" s="1"/>
      <c r="P191" s="1"/>
      <c r="Q191" s="1"/>
      <c r="R191" s="1"/>
      <c r="S191" s="1"/>
      <c r="T191" s="1"/>
      <c r="U191" s="1"/>
      <c r="V191" s="1"/>
      <c r="W191" s="1"/>
      <c r="X191" s="1"/>
      <c r="Y191" s="1"/>
      <c r="Z191" s="1"/>
      <c r="AA191" s="1"/>
      <c r="AB191" s="1"/>
    </row>
    <row r="192" spans="1:28" ht="14.25" customHeight="1">
      <c r="A192" s="42">
        <v>32</v>
      </c>
      <c r="B192" s="76">
        <f>'Response 2 - Need 4'!B42</f>
        <v>0</v>
      </c>
      <c r="C192" s="73"/>
      <c r="D192" s="77"/>
      <c r="E192" s="73"/>
      <c r="F192" s="74"/>
      <c r="G192" s="78"/>
      <c r="H192" s="75"/>
      <c r="I192" s="75"/>
      <c r="J192" s="1"/>
      <c r="K192" s="1"/>
      <c r="L192" s="1"/>
      <c r="M192" s="1"/>
      <c r="N192" s="1"/>
      <c r="O192" s="1"/>
      <c r="P192" s="1"/>
      <c r="Q192" s="1"/>
      <c r="R192" s="1"/>
      <c r="S192" s="1"/>
      <c r="T192" s="1"/>
      <c r="U192" s="1"/>
      <c r="V192" s="1"/>
      <c r="W192" s="1"/>
      <c r="X192" s="1"/>
      <c r="Y192" s="1"/>
      <c r="Z192" s="1"/>
      <c r="AA192" s="1"/>
      <c r="AB192" s="1"/>
    </row>
    <row r="193" spans="1:28" ht="14.25" customHeight="1">
      <c r="A193" s="42">
        <v>33</v>
      </c>
      <c r="B193" s="76">
        <f>'Response 2 - Need 4'!B43</f>
        <v>0</v>
      </c>
      <c r="C193" s="73"/>
      <c r="D193" s="77"/>
      <c r="E193" s="73"/>
      <c r="F193" s="74"/>
      <c r="G193" s="78"/>
      <c r="H193" s="75"/>
      <c r="I193" s="75"/>
      <c r="J193" s="1"/>
      <c r="K193" s="1"/>
      <c r="L193" s="1"/>
      <c r="M193" s="1"/>
      <c r="N193" s="1"/>
      <c r="O193" s="1"/>
      <c r="P193" s="1"/>
      <c r="Q193" s="1"/>
      <c r="R193" s="1"/>
      <c r="S193" s="1"/>
      <c r="T193" s="1"/>
      <c r="U193" s="1"/>
      <c r="V193" s="1"/>
      <c r="W193" s="1"/>
      <c r="X193" s="1"/>
      <c r="Y193" s="1"/>
      <c r="Z193" s="1"/>
      <c r="AA193" s="1"/>
      <c r="AB193" s="1"/>
    </row>
    <row r="194" spans="1:28" ht="14.25" customHeight="1">
      <c r="A194" s="42">
        <v>34</v>
      </c>
      <c r="B194" s="76">
        <f>'Response 2 - Need 4'!B44</f>
        <v>0</v>
      </c>
      <c r="C194" s="73"/>
      <c r="D194" s="77"/>
      <c r="E194" s="73"/>
      <c r="F194" s="74"/>
      <c r="G194" s="78"/>
      <c r="H194" s="75"/>
      <c r="I194" s="75"/>
      <c r="J194" s="1"/>
      <c r="K194" s="1"/>
      <c r="L194" s="1"/>
      <c r="M194" s="1"/>
      <c r="N194" s="1"/>
      <c r="O194" s="1"/>
      <c r="P194" s="1"/>
      <c r="Q194" s="1"/>
      <c r="R194" s="1"/>
      <c r="S194" s="1"/>
      <c r="T194" s="1"/>
      <c r="U194" s="1"/>
      <c r="V194" s="1"/>
      <c r="W194" s="1"/>
      <c r="X194" s="1"/>
      <c r="Y194" s="1"/>
      <c r="Z194" s="1"/>
      <c r="AA194" s="1"/>
      <c r="AB194" s="1"/>
    </row>
    <row r="195" spans="1:28" ht="14.25" customHeight="1">
      <c r="A195" s="42">
        <v>35</v>
      </c>
      <c r="B195" s="76">
        <f>'Response 2 - Need 4'!B45</f>
        <v>0</v>
      </c>
      <c r="C195" s="73"/>
      <c r="D195" s="77"/>
      <c r="E195" s="73"/>
      <c r="F195" s="74"/>
      <c r="G195" s="78"/>
      <c r="H195" s="75"/>
      <c r="I195" s="75"/>
      <c r="J195" s="1"/>
      <c r="K195" s="1"/>
      <c r="L195" s="1"/>
      <c r="M195" s="1"/>
      <c r="N195" s="1"/>
      <c r="O195" s="1"/>
      <c r="P195" s="1"/>
      <c r="Q195" s="1"/>
      <c r="R195" s="1"/>
      <c r="S195" s="1"/>
      <c r="T195" s="1"/>
      <c r="U195" s="1"/>
      <c r="V195" s="1"/>
      <c r="W195" s="1"/>
      <c r="X195" s="1"/>
      <c r="Y195" s="1"/>
      <c r="Z195" s="1"/>
      <c r="AA195" s="1"/>
      <c r="AB195" s="1"/>
    </row>
    <row r="196" spans="1:28" ht="14.25" customHeight="1">
      <c r="A196" s="42">
        <v>36</v>
      </c>
      <c r="B196" s="76">
        <f>'Response 2 - Need 4'!B46</f>
        <v>0</v>
      </c>
      <c r="C196" s="73"/>
      <c r="D196" s="77"/>
      <c r="E196" s="73"/>
      <c r="F196" s="74"/>
      <c r="G196" s="78"/>
      <c r="H196" s="75"/>
      <c r="I196" s="75"/>
      <c r="J196" s="1"/>
      <c r="K196" s="1"/>
      <c r="L196" s="1"/>
      <c r="M196" s="1"/>
      <c r="N196" s="1"/>
      <c r="O196" s="1"/>
      <c r="P196" s="1"/>
      <c r="Q196" s="1"/>
      <c r="R196" s="1"/>
      <c r="S196" s="1"/>
      <c r="T196" s="1"/>
      <c r="U196" s="1"/>
      <c r="V196" s="1"/>
      <c r="W196" s="1"/>
      <c r="X196" s="1"/>
      <c r="Y196" s="1"/>
      <c r="Z196" s="1"/>
      <c r="AA196" s="1"/>
      <c r="AB196" s="1"/>
    </row>
    <row r="197" spans="1:28" ht="14.25" customHeight="1">
      <c r="A197" s="42">
        <v>37</v>
      </c>
      <c r="B197" s="76">
        <f>'Response 2 - Need 4'!B47</f>
        <v>0</v>
      </c>
      <c r="C197" s="73"/>
      <c r="D197" s="77"/>
      <c r="E197" s="73"/>
      <c r="F197" s="74"/>
      <c r="G197" s="78"/>
      <c r="H197" s="75"/>
      <c r="I197" s="75"/>
      <c r="J197" s="1"/>
      <c r="K197" s="1"/>
      <c r="L197" s="1"/>
      <c r="M197" s="1"/>
      <c r="N197" s="1"/>
      <c r="O197" s="1"/>
      <c r="P197" s="1"/>
      <c r="Q197" s="1"/>
      <c r="R197" s="1"/>
      <c r="S197" s="1"/>
      <c r="T197" s="1"/>
      <c r="U197" s="1"/>
      <c r="V197" s="1"/>
      <c r="W197" s="1"/>
      <c r="X197" s="1"/>
      <c r="Y197" s="1"/>
      <c r="Z197" s="1"/>
      <c r="AA197" s="1"/>
      <c r="AB197" s="1"/>
    </row>
    <row r="198" spans="1:28" ht="14.25" customHeight="1">
      <c r="A198" s="42">
        <v>38</v>
      </c>
      <c r="B198" s="76">
        <f>'Response 2 - Need 4'!B48</f>
        <v>0</v>
      </c>
      <c r="C198" s="73"/>
      <c r="D198" s="77"/>
      <c r="E198" s="73"/>
      <c r="F198" s="74"/>
      <c r="G198" s="78"/>
      <c r="H198" s="75"/>
      <c r="I198" s="75"/>
      <c r="J198" s="1"/>
      <c r="K198" s="1"/>
      <c r="L198" s="1"/>
      <c r="M198" s="1"/>
      <c r="N198" s="1"/>
      <c r="O198" s="1"/>
      <c r="P198" s="1"/>
      <c r="Q198" s="1"/>
      <c r="R198" s="1"/>
      <c r="S198" s="1"/>
      <c r="T198" s="1"/>
      <c r="U198" s="1"/>
      <c r="V198" s="1"/>
      <c r="W198" s="1"/>
      <c r="X198" s="1"/>
      <c r="Y198" s="1"/>
      <c r="Z198" s="1"/>
      <c r="AA198" s="1"/>
      <c r="AB198" s="1"/>
    </row>
    <row r="199" spans="1:28" ht="14.25" customHeight="1">
      <c r="A199" s="42">
        <v>39</v>
      </c>
      <c r="B199" s="76">
        <f>'Response 2 - Need 4'!B49</f>
        <v>0</v>
      </c>
      <c r="C199" s="73"/>
      <c r="D199" s="77"/>
      <c r="E199" s="73"/>
      <c r="F199" s="74"/>
      <c r="G199" s="78"/>
      <c r="H199" s="75"/>
      <c r="I199" s="75"/>
      <c r="J199" s="1"/>
      <c r="K199" s="1"/>
      <c r="L199" s="1"/>
      <c r="M199" s="1"/>
      <c r="N199" s="1"/>
      <c r="O199" s="1"/>
      <c r="P199" s="1"/>
      <c r="Q199" s="1"/>
      <c r="R199" s="1"/>
      <c r="S199" s="1"/>
      <c r="T199" s="1"/>
      <c r="U199" s="1"/>
      <c r="V199" s="1"/>
      <c r="W199" s="1"/>
      <c r="X199" s="1"/>
      <c r="Y199" s="1"/>
      <c r="Z199" s="1"/>
      <c r="AA199" s="1"/>
      <c r="AB199" s="1"/>
    </row>
    <row r="200" spans="1:28" ht="14.25" customHeight="1">
      <c r="A200" s="42">
        <v>40</v>
      </c>
      <c r="B200" s="76">
        <f>'Response 2 - Need 4'!B50</f>
        <v>0</v>
      </c>
      <c r="C200" s="73"/>
      <c r="D200" s="77"/>
      <c r="E200" s="73"/>
      <c r="F200" s="74"/>
      <c r="G200" s="78"/>
      <c r="H200" s="75"/>
      <c r="I200" s="75"/>
      <c r="J200" s="1"/>
      <c r="K200" s="1"/>
      <c r="L200" s="1"/>
      <c r="M200" s="1"/>
      <c r="N200" s="1"/>
      <c r="O200" s="1"/>
      <c r="P200" s="1"/>
      <c r="Q200" s="1"/>
      <c r="R200" s="1"/>
      <c r="S200" s="1"/>
      <c r="T200" s="1"/>
      <c r="U200" s="1"/>
      <c r="V200" s="1"/>
      <c r="W200" s="1"/>
      <c r="X200" s="1"/>
      <c r="Y200" s="1"/>
      <c r="Z200" s="1"/>
      <c r="AA200" s="1"/>
      <c r="AB200" s="1"/>
    </row>
    <row r="201" spans="1:28" ht="14.25" customHeight="1">
      <c r="A201" s="42">
        <v>41</v>
      </c>
      <c r="B201" s="76">
        <f>'Response 2 - Need 4'!B51</f>
        <v>0</v>
      </c>
      <c r="C201" s="73"/>
      <c r="D201" s="77"/>
      <c r="E201" s="73"/>
      <c r="F201" s="74"/>
      <c r="G201" s="78"/>
      <c r="H201" s="75"/>
      <c r="I201" s="75"/>
      <c r="J201" s="1"/>
      <c r="K201" s="1"/>
      <c r="L201" s="1"/>
      <c r="M201" s="1"/>
      <c r="N201" s="1"/>
      <c r="O201" s="1"/>
      <c r="P201" s="1"/>
      <c r="Q201" s="1"/>
      <c r="R201" s="1"/>
      <c r="S201" s="1"/>
      <c r="T201" s="1"/>
      <c r="U201" s="1"/>
      <c r="V201" s="1"/>
      <c r="W201" s="1"/>
      <c r="X201" s="1"/>
      <c r="Y201" s="1"/>
      <c r="Z201" s="1"/>
      <c r="AA201" s="1"/>
      <c r="AB201" s="1"/>
    </row>
    <row r="202" spans="1:28" ht="14.25" customHeight="1">
      <c r="A202" s="42">
        <v>42</v>
      </c>
      <c r="B202" s="76">
        <f>'Response 2 - Need 4'!B52</f>
        <v>0</v>
      </c>
      <c r="C202" s="73"/>
      <c r="D202" s="77"/>
      <c r="E202" s="73"/>
      <c r="F202" s="74"/>
      <c r="G202" s="78"/>
      <c r="H202" s="75"/>
      <c r="I202" s="75"/>
      <c r="J202" s="1"/>
      <c r="K202" s="1"/>
      <c r="L202" s="1"/>
      <c r="M202" s="1"/>
      <c r="N202" s="1"/>
      <c r="O202" s="1"/>
      <c r="P202" s="1"/>
      <c r="Q202" s="1"/>
      <c r="R202" s="1"/>
      <c r="S202" s="1"/>
      <c r="T202" s="1"/>
      <c r="U202" s="1"/>
      <c r="V202" s="1"/>
      <c r="W202" s="1"/>
      <c r="X202" s="1"/>
      <c r="Y202" s="1"/>
      <c r="Z202" s="1"/>
      <c r="AA202" s="1"/>
      <c r="AB202" s="1"/>
    </row>
    <row r="203" spans="1:28" ht="14.25" customHeight="1">
      <c r="A203" s="42">
        <v>43</v>
      </c>
      <c r="B203" s="76">
        <f>'Response 2 - Need 4'!B53</f>
        <v>0</v>
      </c>
      <c r="C203" s="73"/>
      <c r="D203" s="77"/>
      <c r="E203" s="73"/>
      <c r="F203" s="74"/>
      <c r="G203" s="78"/>
      <c r="H203" s="75"/>
      <c r="I203" s="75"/>
      <c r="J203" s="1"/>
      <c r="K203" s="1"/>
      <c r="L203" s="1"/>
      <c r="M203" s="1"/>
      <c r="N203" s="1"/>
      <c r="O203" s="1"/>
      <c r="P203" s="1"/>
      <c r="Q203" s="1"/>
      <c r="R203" s="1"/>
      <c r="S203" s="1"/>
      <c r="T203" s="1"/>
      <c r="U203" s="1"/>
      <c r="V203" s="1"/>
      <c r="W203" s="1"/>
      <c r="X203" s="1"/>
      <c r="Y203" s="1"/>
      <c r="Z203" s="1"/>
      <c r="AA203" s="1"/>
      <c r="AB203" s="1"/>
    </row>
    <row r="204" spans="1:28" ht="14.25" customHeight="1">
      <c r="A204" s="42">
        <v>44</v>
      </c>
      <c r="B204" s="76">
        <f>'Response 2 - Need 4'!B54</f>
        <v>0</v>
      </c>
      <c r="C204" s="73"/>
      <c r="D204" s="77"/>
      <c r="E204" s="73"/>
      <c r="F204" s="74"/>
      <c r="G204" s="78"/>
      <c r="H204" s="75"/>
      <c r="I204" s="75"/>
      <c r="J204" s="1"/>
      <c r="K204" s="1"/>
      <c r="L204" s="1"/>
      <c r="M204" s="1"/>
      <c r="N204" s="1"/>
      <c r="O204" s="1"/>
      <c r="P204" s="1"/>
      <c r="Q204" s="1"/>
      <c r="R204" s="1"/>
      <c r="S204" s="1"/>
      <c r="T204" s="1"/>
      <c r="U204" s="1"/>
      <c r="V204" s="1"/>
      <c r="W204" s="1"/>
      <c r="X204" s="1"/>
      <c r="Y204" s="1"/>
      <c r="Z204" s="1"/>
      <c r="AA204" s="1"/>
      <c r="AB204" s="1"/>
    </row>
    <row r="205" spans="1:28" ht="14.25" customHeight="1">
      <c r="A205" s="42">
        <v>45</v>
      </c>
      <c r="B205" s="76">
        <f>'Response 2 - Need 4'!B55</f>
        <v>0</v>
      </c>
      <c r="C205" s="73"/>
      <c r="D205" s="77"/>
      <c r="E205" s="73"/>
      <c r="F205" s="74"/>
      <c r="G205" s="78"/>
      <c r="H205" s="75"/>
      <c r="I205" s="75"/>
      <c r="J205" s="1"/>
      <c r="K205" s="1"/>
      <c r="L205" s="1"/>
      <c r="M205" s="1"/>
      <c r="N205" s="1"/>
      <c r="O205" s="1"/>
      <c r="P205" s="1"/>
      <c r="Q205" s="1"/>
      <c r="R205" s="1"/>
      <c r="S205" s="1"/>
      <c r="T205" s="1"/>
      <c r="U205" s="1"/>
      <c r="V205" s="1"/>
      <c r="W205" s="1"/>
      <c r="X205" s="1"/>
      <c r="Y205" s="1"/>
      <c r="Z205" s="1"/>
      <c r="AA205" s="1"/>
      <c r="AB205" s="1"/>
    </row>
    <row r="206" spans="1:28" ht="14.25" customHeight="1">
      <c r="A206" s="42">
        <v>46</v>
      </c>
      <c r="B206" s="76">
        <f>'Response 2 - Need 4'!B56</f>
        <v>0</v>
      </c>
      <c r="C206" s="73"/>
      <c r="D206" s="77"/>
      <c r="E206" s="73"/>
      <c r="F206" s="74"/>
      <c r="G206" s="75"/>
      <c r="H206" s="75"/>
      <c r="I206" s="75"/>
      <c r="J206" s="1"/>
      <c r="K206" s="1"/>
      <c r="L206" s="1"/>
      <c r="M206" s="1"/>
      <c r="N206" s="1"/>
      <c r="O206" s="1"/>
      <c r="P206" s="1"/>
      <c r="Q206" s="1"/>
      <c r="R206" s="1"/>
      <c r="S206" s="1"/>
      <c r="T206" s="1"/>
      <c r="U206" s="1"/>
      <c r="V206" s="1"/>
      <c r="W206" s="1"/>
      <c r="X206" s="1"/>
      <c r="Y206" s="1"/>
      <c r="Z206" s="1"/>
      <c r="AA206" s="1"/>
      <c r="AB206" s="1"/>
    </row>
    <row r="207" spans="1:28" ht="14.25" customHeight="1">
      <c r="A207" s="42">
        <v>47</v>
      </c>
      <c r="B207" s="76">
        <f>'Response 2 - Need 4'!B57</f>
        <v>0</v>
      </c>
      <c r="C207" s="73"/>
      <c r="D207" s="77"/>
      <c r="E207" s="73"/>
      <c r="F207" s="74"/>
      <c r="G207" s="75"/>
      <c r="H207" s="75"/>
      <c r="I207" s="75"/>
      <c r="J207" s="1"/>
      <c r="K207" s="1"/>
      <c r="L207" s="1"/>
      <c r="M207" s="1"/>
      <c r="N207" s="1"/>
      <c r="O207" s="1"/>
      <c r="P207" s="1"/>
      <c r="Q207" s="1"/>
      <c r="R207" s="1"/>
      <c r="S207" s="1"/>
      <c r="T207" s="1"/>
      <c r="U207" s="1"/>
      <c r="V207" s="1"/>
      <c r="W207" s="1"/>
      <c r="X207" s="1"/>
      <c r="Y207" s="1"/>
      <c r="Z207" s="1"/>
      <c r="AA207" s="1"/>
      <c r="AB207" s="1"/>
    </row>
    <row r="208" spans="1:28" ht="14.25" customHeight="1">
      <c r="A208" s="42">
        <v>48</v>
      </c>
      <c r="B208" s="76">
        <f>'Response 2 - Need 4'!B58</f>
        <v>0</v>
      </c>
      <c r="C208" s="73"/>
      <c r="D208" s="77"/>
      <c r="E208" s="73"/>
      <c r="F208" s="74"/>
      <c r="G208" s="75"/>
      <c r="H208" s="75"/>
      <c r="I208" s="75"/>
      <c r="J208" s="1"/>
      <c r="K208" s="1"/>
      <c r="L208" s="1"/>
      <c r="M208" s="1"/>
      <c r="N208" s="1"/>
      <c r="O208" s="1"/>
      <c r="P208" s="1"/>
      <c r="Q208" s="1"/>
      <c r="R208" s="1"/>
      <c r="S208" s="1"/>
      <c r="T208" s="1"/>
      <c r="U208" s="1"/>
      <c r="V208" s="1"/>
      <c r="W208" s="1"/>
      <c r="X208" s="1"/>
      <c r="Y208" s="1"/>
      <c r="Z208" s="1"/>
      <c r="AA208" s="1"/>
      <c r="AB208" s="1"/>
    </row>
    <row r="209" spans="1:28" ht="14.25" customHeight="1">
      <c r="A209" s="42">
        <v>49</v>
      </c>
      <c r="B209" s="76">
        <f>'Response 2 - Need 4'!B59</f>
        <v>0</v>
      </c>
      <c r="C209" s="73"/>
      <c r="D209" s="77"/>
      <c r="E209" s="73"/>
      <c r="F209" s="74"/>
      <c r="G209" s="75"/>
      <c r="H209" s="75"/>
      <c r="I209" s="75"/>
      <c r="J209" s="1"/>
      <c r="K209" s="1"/>
      <c r="L209" s="1"/>
      <c r="M209" s="1"/>
      <c r="N209" s="1"/>
      <c r="O209" s="1"/>
      <c r="P209" s="1"/>
      <c r="Q209" s="1"/>
      <c r="R209" s="1"/>
      <c r="S209" s="1"/>
      <c r="T209" s="1"/>
      <c r="U209" s="1"/>
      <c r="V209" s="1"/>
      <c r="W209" s="1"/>
      <c r="X209" s="1"/>
      <c r="Y209" s="1"/>
      <c r="Z209" s="1"/>
      <c r="AA209" s="1"/>
      <c r="AB209" s="1"/>
    </row>
    <row r="210" spans="1:28" ht="14.25" customHeight="1">
      <c r="A210" s="42">
        <v>50</v>
      </c>
      <c r="B210" s="76">
        <f>'Response 2 - Need 4'!B60</f>
        <v>0</v>
      </c>
      <c r="C210" s="73"/>
      <c r="D210" s="77"/>
      <c r="E210" s="73"/>
      <c r="F210" s="74"/>
      <c r="G210" s="75"/>
      <c r="H210" s="75"/>
      <c r="I210" s="92"/>
      <c r="J210" s="1"/>
      <c r="K210" s="1"/>
      <c r="L210" s="1"/>
      <c r="M210" s="1"/>
      <c r="N210" s="1"/>
      <c r="O210" s="1"/>
      <c r="P210" s="1"/>
      <c r="Q210" s="1"/>
      <c r="R210" s="1"/>
      <c r="S210" s="1"/>
      <c r="T210" s="1"/>
      <c r="U210" s="1"/>
      <c r="V210" s="1"/>
      <c r="W210" s="1"/>
      <c r="X210" s="1"/>
      <c r="Y210" s="1"/>
      <c r="Z210" s="1"/>
      <c r="AA210" s="1"/>
      <c r="AB210" s="1"/>
    </row>
    <row r="211" spans="1:28" ht="14.25" customHeight="1">
      <c r="A211" s="1"/>
      <c r="B211" s="93" t="s">
        <v>308</v>
      </c>
      <c r="C211" s="94">
        <f>SUM(C161:C210)</f>
        <v>0</v>
      </c>
      <c r="D211" s="95"/>
      <c r="E211" s="94">
        <f>SUM(E161:E210)</f>
        <v>0</v>
      </c>
      <c r="F211" s="96"/>
      <c r="G211" s="97"/>
      <c r="H211" s="98"/>
      <c r="I211" s="99"/>
      <c r="J211" s="1"/>
      <c r="K211" s="1"/>
      <c r="L211" s="1"/>
      <c r="M211" s="1"/>
      <c r="N211" s="1"/>
      <c r="O211" s="1"/>
      <c r="P211" s="1"/>
      <c r="Q211" s="1"/>
      <c r="R211" s="1"/>
      <c r="S211" s="1"/>
      <c r="T211" s="1"/>
      <c r="U211" s="1"/>
      <c r="V211" s="1"/>
      <c r="W211" s="1"/>
      <c r="X211" s="1"/>
      <c r="Y211" s="1"/>
      <c r="Z211" s="1"/>
      <c r="AA211" s="1"/>
      <c r="AB211" s="1"/>
    </row>
    <row r="212" spans="1:28" ht="14.25" customHeight="1">
      <c r="A212" s="1"/>
      <c r="B212" s="234" t="s">
        <v>268</v>
      </c>
      <c r="C212" s="209"/>
      <c r="D212" s="209"/>
      <c r="E212" s="209"/>
      <c r="F212" s="209"/>
      <c r="G212" s="209"/>
      <c r="H212" s="209"/>
      <c r="I212" s="235"/>
      <c r="J212" s="1"/>
      <c r="K212" s="1"/>
      <c r="L212" s="1"/>
      <c r="M212" s="1"/>
      <c r="N212" s="1"/>
      <c r="O212" s="1"/>
      <c r="P212" s="1"/>
      <c r="Q212" s="1"/>
      <c r="R212" s="1"/>
      <c r="S212" s="1"/>
      <c r="T212" s="1"/>
      <c r="U212" s="1"/>
      <c r="V212" s="1"/>
      <c r="W212" s="1"/>
      <c r="X212" s="1"/>
      <c r="Y212" s="1"/>
      <c r="Z212" s="1"/>
      <c r="AA212" s="1"/>
      <c r="AB212" s="1"/>
    </row>
    <row r="213" spans="1:28" ht="14.25" customHeight="1">
      <c r="A213" s="42">
        <v>1</v>
      </c>
      <c r="B213" s="76">
        <f>'Response 2 - Need 5'!B11</f>
        <v>0</v>
      </c>
      <c r="C213" s="70"/>
      <c r="D213" s="76"/>
      <c r="E213" s="70"/>
      <c r="F213" s="71"/>
      <c r="G213" s="72"/>
      <c r="H213" s="72"/>
      <c r="I213" s="72"/>
      <c r="J213" s="1"/>
      <c r="K213" s="1"/>
      <c r="L213" s="1"/>
      <c r="M213" s="1"/>
      <c r="N213" s="1"/>
      <c r="O213" s="1"/>
      <c r="P213" s="1"/>
      <c r="Q213" s="1"/>
      <c r="R213" s="1"/>
      <c r="S213" s="1"/>
      <c r="T213" s="1"/>
      <c r="U213" s="1"/>
      <c r="V213" s="1"/>
      <c r="W213" s="1"/>
      <c r="X213" s="1"/>
      <c r="Y213" s="1"/>
      <c r="Z213" s="1"/>
      <c r="AA213" s="1"/>
      <c r="AB213" s="1"/>
    </row>
    <row r="214" spans="1:28" ht="14.25" customHeight="1">
      <c r="A214" s="42">
        <v>2</v>
      </c>
      <c r="B214" s="76">
        <f>'Response 2 - Need 5'!B12</f>
        <v>0</v>
      </c>
      <c r="C214" s="73"/>
      <c r="D214" s="77"/>
      <c r="E214" s="73"/>
      <c r="F214" s="74"/>
      <c r="G214" s="78"/>
      <c r="H214" s="75"/>
      <c r="I214" s="75"/>
      <c r="J214" s="1"/>
      <c r="K214" s="1"/>
      <c r="L214" s="1"/>
      <c r="M214" s="1"/>
      <c r="N214" s="1"/>
      <c r="O214" s="1"/>
      <c r="P214" s="1"/>
      <c r="Q214" s="1"/>
      <c r="R214" s="1"/>
      <c r="S214" s="1"/>
      <c r="T214" s="1"/>
      <c r="U214" s="1"/>
      <c r="V214" s="1"/>
      <c r="W214" s="1"/>
      <c r="X214" s="1"/>
      <c r="Y214" s="1"/>
      <c r="Z214" s="1"/>
      <c r="AA214" s="1"/>
      <c r="AB214" s="1"/>
    </row>
    <row r="215" spans="1:28" ht="14.25" customHeight="1">
      <c r="A215" s="42">
        <v>3</v>
      </c>
      <c r="B215" s="76">
        <f>'Response 2 - Need 5'!B13</f>
        <v>0</v>
      </c>
      <c r="C215" s="73"/>
      <c r="D215" s="77"/>
      <c r="E215" s="73"/>
      <c r="F215" s="74"/>
      <c r="G215" s="78"/>
      <c r="H215" s="75"/>
      <c r="I215" s="75"/>
      <c r="J215" s="1"/>
      <c r="K215" s="1"/>
      <c r="L215" s="1"/>
      <c r="M215" s="1"/>
      <c r="N215" s="1"/>
      <c r="O215" s="1"/>
      <c r="P215" s="1"/>
      <c r="Q215" s="1"/>
      <c r="R215" s="1"/>
      <c r="S215" s="1"/>
      <c r="T215" s="1"/>
      <c r="U215" s="1"/>
      <c r="V215" s="1"/>
      <c r="W215" s="1"/>
      <c r="X215" s="1"/>
      <c r="Y215" s="1"/>
      <c r="Z215" s="1"/>
      <c r="AA215" s="1"/>
      <c r="AB215" s="1"/>
    </row>
    <row r="216" spans="1:28" ht="14.25" customHeight="1">
      <c r="A216" s="42">
        <v>4</v>
      </c>
      <c r="B216" s="76">
        <f>'Response 2 - Need 5'!B14</f>
        <v>0</v>
      </c>
      <c r="C216" s="73"/>
      <c r="D216" s="77"/>
      <c r="E216" s="73"/>
      <c r="F216" s="74"/>
      <c r="G216" s="78"/>
      <c r="H216" s="75"/>
      <c r="I216" s="75"/>
      <c r="J216" s="1"/>
      <c r="K216" s="1"/>
      <c r="L216" s="1"/>
      <c r="M216" s="1"/>
      <c r="N216" s="1"/>
      <c r="O216" s="1"/>
      <c r="P216" s="1"/>
      <c r="Q216" s="1"/>
      <c r="R216" s="1"/>
      <c r="S216" s="1"/>
      <c r="T216" s="1"/>
      <c r="U216" s="1"/>
      <c r="V216" s="1"/>
      <c r="W216" s="1"/>
      <c r="X216" s="1"/>
      <c r="Y216" s="1"/>
      <c r="Z216" s="1"/>
      <c r="AA216" s="1"/>
      <c r="AB216" s="1"/>
    </row>
    <row r="217" spans="1:28" ht="14.25" customHeight="1">
      <c r="A217" s="42">
        <v>5</v>
      </c>
      <c r="B217" s="76">
        <f>'Response 2 - Need 5'!B15</f>
        <v>0</v>
      </c>
      <c r="C217" s="73"/>
      <c r="D217" s="77"/>
      <c r="E217" s="73"/>
      <c r="F217" s="74"/>
      <c r="G217" s="78"/>
      <c r="H217" s="75"/>
      <c r="I217" s="75"/>
      <c r="J217" s="1"/>
      <c r="K217" s="1"/>
      <c r="L217" s="1"/>
      <c r="M217" s="1"/>
      <c r="N217" s="1"/>
      <c r="O217" s="1"/>
      <c r="P217" s="1"/>
      <c r="Q217" s="1"/>
      <c r="R217" s="1"/>
      <c r="S217" s="1"/>
      <c r="T217" s="1"/>
      <c r="U217" s="1"/>
      <c r="V217" s="1"/>
      <c r="W217" s="1"/>
      <c r="X217" s="1"/>
      <c r="Y217" s="1"/>
      <c r="Z217" s="1"/>
      <c r="AA217" s="1"/>
      <c r="AB217" s="1"/>
    </row>
    <row r="218" spans="1:28" ht="14.25" customHeight="1">
      <c r="A218" s="42">
        <v>6</v>
      </c>
      <c r="B218" s="76">
        <f>'Response 2 - Need 5'!B16</f>
        <v>0</v>
      </c>
      <c r="C218" s="73"/>
      <c r="D218" s="77"/>
      <c r="E218" s="73"/>
      <c r="F218" s="74"/>
      <c r="G218" s="78"/>
      <c r="H218" s="75"/>
      <c r="I218" s="75"/>
      <c r="J218" s="1"/>
      <c r="K218" s="1"/>
      <c r="L218" s="1"/>
      <c r="M218" s="1"/>
      <c r="N218" s="1"/>
      <c r="O218" s="1"/>
      <c r="P218" s="1"/>
      <c r="Q218" s="1"/>
      <c r="R218" s="1"/>
      <c r="S218" s="1"/>
      <c r="T218" s="1"/>
      <c r="U218" s="1"/>
      <c r="V218" s="1"/>
      <c r="W218" s="1"/>
      <c r="X218" s="1"/>
      <c r="Y218" s="1"/>
      <c r="Z218" s="1"/>
      <c r="AA218" s="1"/>
      <c r="AB218" s="1"/>
    </row>
    <row r="219" spans="1:28" ht="14.25" customHeight="1">
      <c r="A219" s="42">
        <v>7</v>
      </c>
      <c r="B219" s="76">
        <f>'Response 2 - Need 5'!B17</f>
        <v>0</v>
      </c>
      <c r="C219" s="73"/>
      <c r="D219" s="77"/>
      <c r="E219" s="73"/>
      <c r="F219" s="74"/>
      <c r="G219" s="78"/>
      <c r="H219" s="75"/>
      <c r="I219" s="75"/>
      <c r="J219" s="1"/>
      <c r="K219" s="1"/>
      <c r="L219" s="1"/>
      <c r="M219" s="1"/>
      <c r="N219" s="1"/>
      <c r="O219" s="1"/>
      <c r="P219" s="1"/>
      <c r="Q219" s="1"/>
      <c r="R219" s="1"/>
      <c r="S219" s="1"/>
      <c r="T219" s="1"/>
      <c r="U219" s="1"/>
      <c r="V219" s="1"/>
      <c r="W219" s="1"/>
      <c r="X219" s="1"/>
      <c r="Y219" s="1"/>
      <c r="Z219" s="1"/>
      <c r="AA219" s="1"/>
      <c r="AB219" s="1"/>
    </row>
    <row r="220" spans="1:28" ht="14.25" customHeight="1">
      <c r="A220" s="42">
        <v>8</v>
      </c>
      <c r="B220" s="76">
        <f>'Response 2 - Need 5'!B18</f>
        <v>0</v>
      </c>
      <c r="C220" s="73"/>
      <c r="D220" s="77"/>
      <c r="E220" s="73"/>
      <c r="F220" s="74"/>
      <c r="G220" s="78"/>
      <c r="H220" s="75"/>
      <c r="I220" s="75"/>
      <c r="J220" s="1"/>
      <c r="K220" s="1"/>
      <c r="L220" s="1"/>
      <c r="M220" s="1"/>
      <c r="N220" s="1"/>
      <c r="O220" s="1"/>
      <c r="P220" s="1"/>
      <c r="Q220" s="1"/>
      <c r="R220" s="1"/>
      <c r="S220" s="1"/>
      <c r="T220" s="1"/>
      <c r="U220" s="1"/>
      <c r="V220" s="1"/>
      <c r="W220" s="1"/>
      <c r="X220" s="1"/>
      <c r="Y220" s="1"/>
      <c r="Z220" s="1"/>
      <c r="AA220" s="1"/>
      <c r="AB220" s="1"/>
    </row>
    <row r="221" spans="1:28" ht="14.25" customHeight="1">
      <c r="A221" s="42">
        <v>9</v>
      </c>
      <c r="B221" s="76">
        <f>'Response 2 - Need 5'!B19</f>
        <v>0</v>
      </c>
      <c r="C221" s="73"/>
      <c r="D221" s="77"/>
      <c r="E221" s="73"/>
      <c r="F221" s="74"/>
      <c r="G221" s="78"/>
      <c r="H221" s="75"/>
      <c r="I221" s="75"/>
      <c r="J221" s="1"/>
      <c r="K221" s="1"/>
      <c r="L221" s="1"/>
      <c r="M221" s="1"/>
      <c r="N221" s="1"/>
      <c r="O221" s="1"/>
      <c r="P221" s="1"/>
      <c r="Q221" s="1"/>
      <c r="R221" s="1"/>
      <c r="S221" s="1"/>
      <c r="T221" s="1"/>
      <c r="U221" s="1"/>
      <c r="V221" s="1"/>
      <c r="W221" s="1"/>
      <c r="X221" s="1"/>
      <c r="Y221" s="1"/>
      <c r="Z221" s="1"/>
      <c r="AA221" s="1"/>
      <c r="AB221" s="1"/>
    </row>
    <row r="222" spans="1:28" ht="14.25" customHeight="1">
      <c r="A222" s="42">
        <v>10</v>
      </c>
      <c r="B222" s="76">
        <f>'Response 2 - Need 5'!B20</f>
        <v>0</v>
      </c>
      <c r="C222" s="73"/>
      <c r="D222" s="77"/>
      <c r="E222" s="73"/>
      <c r="F222" s="74"/>
      <c r="G222" s="78"/>
      <c r="H222" s="75"/>
      <c r="I222" s="75"/>
      <c r="J222" s="1"/>
      <c r="K222" s="1"/>
      <c r="L222" s="1"/>
      <c r="M222" s="1"/>
      <c r="N222" s="1"/>
      <c r="O222" s="1"/>
      <c r="P222" s="1"/>
      <c r="Q222" s="1"/>
      <c r="R222" s="1"/>
      <c r="S222" s="1"/>
      <c r="T222" s="1"/>
      <c r="U222" s="1"/>
      <c r="V222" s="1"/>
      <c r="W222" s="1"/>
      <c r="X222" s="1"/>
      <c r="Y222" s="1"/>
      <c r="Z222" s="1"/>
      <c r="AA222" s="1"/>
      <c r="AB222" s="1"/>
    </row>
    <row r="223" spans="1:28" ht="14.25" customHeight="1">
      <c r="A223" s="42">
        <v>11</v>
      </c>
      <c r="B223" s="76">
        <f>'Response 2 - Need 5'!B21</f>
        <v>0</v>
      </c>
      <c r="C223" s="73"/>
      <c r="D223" s="77"/>
      <c r="E223" s="73"/>
      <c r="F223" s="74"/>
      <c r="G223" s="78"/>
      <c r="H223" s="75"/>
      <c r="I223" s="75"/>
      <c r="J223" s="1"/>
      <c r="K223" s="1"/>
      <c r="L223" s="1"/>
      <c r="M223" s="1"/>
      <c r="N223" s="1"/>
      <c r="O223" s="1"/>
      <c r="P223" s="1"/>
      <c r="Q223" s="1"/>
      <c r="R223" s="1"/>
      <c r="S223" s="1"/>
      <c r="T223" s="1"/>
      <c r="U223" s="1"/>
      <c r="V223" s="1"/>
      <c r="W223" s="1"/>
      <c r="X223" s="1"/>
      <c r="Y223" s="1"/>
      <c r="Z223" s="1"/>
      <c r="AA223" s="1"/>
      <c r="AB223" s="1"/>
    </row>
    <row r="224" spans="1:28" ht="14.25" customHeight="1">
      <c r="A224" s="42">
        <v>12</v>
      </c>
      <c r="B224" s="76">
        <f>'Response 2 - Need 5'!B22</f>
        <v>0</v>
      </c>
      <c r="C224" s="73"/>
      <c r="D224" s="77"/>
      <c r="E224" s="73"/>
      <c r="F224" s="74"/>
      <c r="G224" s="78"/>
      <c r="H224" s="75"/>
      <c r="I224" s="75"/>
      <c r="J224" s="1"/>
      <c r="K224" s="1"/>
      <c r="L224" s="1"/>
      <c r="M224" s="1"/>
      <c r="N224" s="1"/>
      <c r="O224" s="1"/>
      <c r="P224" s="1"/>
      <c r="Q224" s="1"/>
      <c r="R224" s="1"/>
      <c r="S224" s="1"/>
      <c r="T224" s="1"/>
      <c r="U224" s="1"/>
      <c r="V224" s="1"/>
      <c r="W224" s="1"/>
      <c r="X224" s="1"/>
      <c r="Y224" s="1"/>
      <c r="Z224" s="1"/>
      <c r="AA224" s="1"/>
      <c r="AB224" s="1"/>
    </row>
    <row r="225" spans="1:28" ht="14.25" customHeight="1">
      <c r="A225" s="42">
        <v>13</v>
      </c>
      <c r="B225" s="76">
        <f>'Response 2 - Need 5'!B23</f>
        <v>0</v>
      </c>
      <c r="C225" s="73"/>
      <c r="D225" s="77"/>
      <c r="E225" s="73"/>
      <c r="F225" s="74"/>
      <c r="G225" s="78"/>
      <c r="H225" s="75"/>
      <c r="I225" s="75"/>
      <c r="J225" s="1"/>
      <c r="K225" s="1"/>
      <c r="L225" s="1"/>
      <c r="M225" s="1"/>
      <c r="N225" s="1"/>
      <c r="O225" s="1"/>
      <c r="P225" s="1"/>
      <c r="Q225" s="1"/>
      <c r="R225" s="1"/>
      <c r="S225" s="1"/>
      <c r="T225" s="1"/>
      <c r="U225" s="1"/>
      <c r="V225" s="1"/>
      <c r="W225" s="1"/>
      <c r="X225" s="1"/>
      <c r="Y225" s="1"/>
      <c r="Z225" s="1"/>
      <c r="AA225" s="1"/>
      <c r="AB225" s="1"/>
    </row>
    <row r="226" spans="1:28" ht="14.25" customHeight="1">
      <c r="A226" s="42">
        <v>14</v>
      </c>
      <c r="B226" s="76">
        <f>'Response 2 - Need 5'!B24</f>
        <v>0</v>
      </c>
      <c r="C226" s="73"/>
      <c r="D226" s="77"/>
      <c r="E226" s="73"/>
      <c r="F226" s="74"/>
      <c r="G226" s="78"/>
      <c r="H226" s="75"/>
      <c r="I226" s="75"/>
      <c r="J226" s="1"/>
      <c r="K226" s="1"/>
      <c r="L226" s="1"/>
      <c r="M226" s="1"/>
      <c r="N226" s="1"/>
      <c r="O226" s="1"/>
      <c r="P226" s="1"/>
      <c r="Q226" s="1"/>
      <c r="R226" s="1"/>
      <c r="S226" s="1"/>
      <c r="T226" s="1"/>
      <c r="U226" s="1"/>
      <c r="V226" s="1"/>
      <c r="W226" s="1"/>
      <c r="X226" s="1"/>
      <c r="Y226" s="1"/>
      <c r="Z226" s="1"/>
      <c r="AA226" s="1"/>
      <c r="AB226" s="1"/>
    </row>
    <row r="227" spans="1:28" ht="14.25" customHeight="1">
      <c r="A227" s="42">
        <v>15</v>
      </c>
      <c r="B227" s="76">
        <f>'Response 2 - Need 5'!B25</f>
        <v>0</v>
      </c>
      <c r="C227" s="73"/>
      <c r="D227" s="77"/>
      <c r="E227" s="73"/>
      <c r="F227" s="74"/>
      <c r="G227" s="78"/>
      <c r="H227" s="75"/>
      <c r="I227" s="75"/>
      <c r="J227" s="1"/>
      <c r="K227" s="1"/>
      <c r="L227" s="1"/>
      <c r="M227" s="1"/>
      <c r="N227" s="1"/>
      <c r="O227" s="1"/>
      <c r="P227" s="1"/>
      <c r="Q227" s="1"/>
      <c r="R227" s="1"/>
      <c r="S227" s="1"/>
      <c r="T227" s="1"/>
      <c r="U227" s="1"/>
      <c r="V227" s="1"/>
      <c r="W227" s="1"/>
      <c r="X227" s="1"/>
      <c r="Y227" s="1"/>
      <c r="Z227" s="1"/>
      <c r="AA227" s="1"/>
      <c r="AB227" s="1"/>
    </row>
    <row r="228" spans="1:28" ht="14.25" customHeight="1">
      <c r="A228" s="42">
        <v>16</v>
      </c>
      <c r="B228" s="76">
        <f>'Response 2 - Need 5'!B26</f>
        <v>0</v>
      </c>
      <c r="C228" s="73"/>
      <c r="D228" s="77"/>
      <c r="E228" s="73"/>
      <c r="F228" s="74"/>
      <c r="G228" s="78"/>
      <c r="H228" s="75"/>
      <c r="I228" s="75"/>
      <c r="J228" s="1"/>
      <c r="K228" s="1"/>
      <c r="L228" s="1"/>
      <c r="M228" s="1"/>
      <c r="N228" s="1"/>
      <c r="O228" s="1"/>
      <c r="P228" s="1"/>
      <c r="Q228" s="1"/>
      <c r="R228" s="1"/>
      <c r="S228" s="1"/>
      <c r="T228" s="1"/>
      <c r="U228" s="1"/>
      <c r="V228" s="1"/>
      <c r="W228" s="1"/>
      <c r="X228" s="1"/>
      <c r="Y228" s="1"/>
      <c r="Z228" s="1"/>
      <c r="AA228" s="1"/>
      <c r="AB228" s="1"/>
    </row>
    <row r="229" spans="1:28" ht="14.25" customHeight="1">
      <c r="A229" s="42">
        <v>17</v>
      </c>
      <c r="B229" s="76">
        <f>'Response 2 - Need 5'!B27</f>
        <v>0</v>
      </c>
      <c r="C229" s="73"/>
      <c r="D229" s="77"/>
      <c r="E229" s="73"/>
      <c r="F229" s="74"/>
      <c r="G229" s="78"/>
      <c r="H229" s="75"/>
      <c r="I229" s="75"/>
      <c r="J229" s="1"/>
      <c r="K229" s="1"/>
      <c r="L229" s="1"/>
      <c r="M229" s="1"/>
      <c r="N229" s="1"/>
      <c r="O229" s="1"/>
      <c r="P229" s="1"/>
      <c r="Q229" s="1"/>
      <c r="R229" s="1"/>
      <c r="S229" s="1"/>
      <c r="T229" s="1"/>
      <c r="U229" s="1"/>
      <c r="V229" s="1"/>
      <c r="W229" s="1"/>
      <c r="X229" s="1"/>
      <c r="Y229" s="1"/>
      <c r="Z229" s="1"/>
      <c r="AA229" s="1"/>
      <c r="AB229" s="1"/>
    </row>
    <row r="230" spans="1:28" ht="14.25" customHeight="1">
      <c r="A230" s="42">
        <v>18</v>
      </c>
      <c r="B230" s="76">
        <f>'Response 2 - Need 5'!B28</f>
        <v>0</v>
      </c>
      <c r="C230" s="73"/>
      <c r="D230" s="77"/>
      <c r="E230" s="73"/>
      <c r="F230" s="74"/>
      <c r="G230" s="78"/>
      <c r="H230" s="75"/>
      <c r="I230" s="75"/>
      <c r="J230" s="1"/>
      <c r="K230" s="1"/>
      <c r="L230" s="1"/>
      <c r="M230" s="1"/>
      <c r="N230" s="1"/>
      <c r="O230" s="1"/>
      <c r="P230" s="1"/>
      <c r="Q230" s="1"/>
      <c r="R230" s="1"/>
      <c r="S230" s="1"/>
      <c r="T230" s="1"/>
      <c r="U230" s="1"/>
      <c r="V230" s="1"/>
      <c r="W230" s="1"/>
      <c r="X230" s="1"/>
      <c r="Y230" s="1"/>
      <c r="Z230" s="1"/>
      <c r="AA230" s="1"/>
      <c r="AB230" s="1"/>
    </row>
    <row r="231" spans="1:28" ht="14.25" customHeight="1">
      <c r="A231" s="42">
        <v>19</v>
      </c>
      <c r="B231" s="76">
        <f>'Response 2 - Need 5'!B29</f>
        <v>0</v>
      </c>
      <c r="C231" s="73"/>
      <c r="D231" s="77"/>
      <c r="E231" s="73"/>
      <c r="F231" s="74"/>
      <c r="G231" s="78"/>
      <c r="H231" s="75"/>
      <c r="I231" s="75"/>
      <c r="J231" s="1"/>
      <c r="K231" s="1"/>
      <c r="L231" s="1"/>
      <c r="M231" s="1"/>
      <c r="N231" s="1"/>
      <c r="O231" s="1"/>
      <c r="P231" s="1"/>
      <c r="Q231" s="1"/>
      <c r="R231" s="1"/>
      <c r="S231" s="1"/>
      <c r="T231" s="1"/>
      <c r="U231" s="1"/>
      <c r="V231" s="1"/>
      <c r="W231" s="1"/>
      <c r="X231" s="1"/>
      <c r="Y231" s="1"/>
      <c r="Z231" s="1"/>
      <c r="AA231" s="1"/>
      <c r="AB231" s="1"/>
    </row>
    <row r="232" spans="1:28" ht="14.25" customHeight="1">
      <c r="A232" s="42">
        <v>20</v>
      </c>
      <c r="B232" s="76">
        <f>'Response 2 - Need 5'!B30</f>
        <v>0</v>
      </c>
      <c r="C232" s="73"/>
      <c r="D232" s="77"/>
      <c r="E232" s="73"/>
      <c r="F232" s="74"/>
      <c r="G232" s="78"/>
      <c r="H232" s="75"/>
      <c r="I232" s="75"/>
      <c r="J232" s="1"/>
      <c r="K232" s="1"/>
      <c r="L232" s="1"/>
      <c r="M232" s="1"/>
      <c r="N232" s="1"/>
      <c r="O232" s="1"/>
      <c r="P232" s="1"/>
      <c r="Q232" s="1"/>
      <c r="R232" s="1"/>
      <c r="S232" s="1"/>
      <c r="T232" s="1"/>
      <c r="U232" s="1"/>
      <c r="V232" s="1"/>
      <c r="W232" s="1"/>
      <c r="X232" s="1"/>
      <c r="Y232" s="1"/>
      <c r="Z232" s="1"/>
      <c r="AA232" s="1"/>
      <c r="AB232" s="1"/>
    </row>
    <row r="233" spans="1:28" ht="14.25" customHeight="1">
      <c r="A233" s="42">
        <v>21</v>
      </c>
      <c r="B233" s="76">
        <f>'Response 2 - Need 5'!B31</f>
        <v>0</v>
      </c>
      <c r="C233" s="73"/>
      <c r="D233" s="77"/>
      <c r="E233" s="73"/>
      <c r="F233" s="74"/>
      <c r="G233" s="78"/>
      <c r="H233" s="75"/>
      <c r="I233" s="75"/>
      <c r="J233" s="1"/>
      <c r="K233" s="1"/>
      <c r="L233" s="1"/>
      <c r="M233" s="1"/>
      <c r="N233" s="1"/>
      <c r="O233" s="1"/>
      <c r="P233" s="1"/>
      <c r="Q233" s="1"/>
      <c r="R233" s="1"/>
      <c r="S233" s="1"/>
      <c r="T233" s="1"/>
      <c r="U233" s="1"/>
      <c r="V233" s="1"/>
      <c r="W233" s="1"/>
      <c r="X233" s="1"/>
      <c r="Y233" s="1"/>
      <c r="Z233" s="1"/>
      <c r="AA233" s="1"/>
      <c r="AB233" s="1"/>
    </row>
    <row r="234" spans="1:28" ht="14.25" customHeight="1">
      <c r="A234" s="42">
        <v>22</v>
      </c>
      <c r="B234" s="76">
        <f>'Response 2 - Need 5'!B32</f>
        <v>0</v>
      </c>
      <c r="C234" s="73"/>
      <c r="D234" s="77"/>
      <c r="E234" s="73"/>
      <c r="F234" s="74"/>
      <c r="G234" s="78"/>
      <c r="H234" s="75"/>
      <c r="I234" s="75"/>
      <c r="J234" s="1"/>
      <c r="K234" s="1"/>
      <c r="L234" s="1"/>
      <c r="M234" s="1"/>
      <c r="N234" s="1"/>
      <c r="O234" s="1"/>
      <c r="P234" s="1"/>
      <c r="Q234" s="1"/>
      <c r="R234" s="1"/>
      <c r="S234" s="1"/>
      <c r="T234" s="1"/>
      <c r="U234" s="1"/>
      <c r="V234" s="1"/>
      <c r="W234" s="1"/>
      <c r="X234" s="1"/>
      <c r="Y234" s="1"/>
      <c r="Z234" s="1"/>
      <c r="AA234" s="1"/>
      <c r="AB234" s="1"/>
    </row>
    <row r="235" spans="1:28" ht="14.25" customHeight="1">
      <c r="A235" s="42">
        <v>23</v>
      </c>
      <c r="B235" s="76">
        <f>'Response 2 - Need 5'!B33</f>
        <v>0</v>
      </c>
      <c r="C235" s="73"/>
      <c r="D235" s="77"/>
      <c r="E235" s="73"/>
      <c r="F235" s="74"/>
      <c r="G235" s="78"/>
      <c r="H235" s="75"/>
      <c r="I235" s="75"/>
      <c r="J235" s="1"/>
      <c r="K235" s="1"/>
      <c r="L235" s="1"/>
      <c r="M235" s="1"/>
      <c r="N235" s="1"/>
      <c r="O235" s="1"/>
      <c r="P235" s="1"/>
      <c r="Q235" s="1"/>
      <c r="R235" s="1"/>
      <c r="S235" s="1"/>
      <c r="T235" s="1"/>
      <c r="U235" s="1"/>
      <c r="V235" s="1"/>
      <c r="W235" s="1"/>
      <c r="X235" s="1"/>
      <c r="Y235" s="1"/>
      <c r="Z235" s="1"/>
      <c r="AA235" s="1"/>
      <c r="AB235" s="1"/>
    </row>
    <row r="236" spans="1:28" ht="14.25" customHeight="1">
      <c r="A236" s="42">
        <v>24</v>
      </c>
      <c r="B236" s="76">
        <f>'Response 2 - Need 5'!B34</f>
        <v>0</v>
      </c>
      <c r="C236" s="73"/>
      <c r="D236" s="77"/>
      <c r="E236" s="73"/>
      <c r="F236" s="74"/>
      <c r="G236" s="78"/>
      <c r="H236" s="75"/>
      <c r="I236" s="75"/>
      <c r="J236" s="1"/>
      <c r="K236" s="1"/>
      <c r="L236" s="1"/>
      <c r="M236" s="1"/>
      <c r="N236" s="1"/>
      <c r="O236" s="1"/>
      <c r="P236" s="1"/>
      <c r="Q236" s="1"/>
      <c r="R236" s="1"/>
      <c r="S236" s="1"/>
      <c r="T236" s="1"/>
      <c r="U236" s="1"/>
      <c r="V236" s="1"/>
      <c r="W236" s="1"/>
      <c r="X236" s="1"/>
      <c r="Y236" s="1"/>
      <c r="Z236" s="1"/>
      <c r="AA236" s="1"/>
      <c r="AB236" s="1"/>
    </row>
    <row r="237" spans="1:28" ht="14.25" customHeight="1">
      <c r="A237" s="42">
        <v>25</v>
      </c>
      <c r="B237" s="76">
        <f>'Response 2 - Need 5'!B35</f>
        <v>0</v>
      </c>
      <c r="C237" s="73"/>
      <c r="D237" s="77"/>
      <c r="E237" s="73"/>
      <c r="F237" s="74"/>
      <c r="G237" s="78"/>
      <c r="H237" s="75"/>
      <c r="I237" s="75"/>
      <c r="J237" s="1"/>
      <c r="K237" s="1"/>
      <c r="L237" s="1"/>
      <c r="M237" s="1"/>
      <c r="N237" s="1"/>
      <c r="O237" s="1"/>
      <c r="P237" s="1"/>
      <c r="Q237" s="1"/>
      <c r="R237" s="1"/>
      <c r="S237" s="1"/>
      <c r="T237" s="1"/>
      <c r="U237" s="1"/>
      <c r="V237" s="1"/>
      <c r="W237" s="1"/>
      <c r="X237" s="1"/>
      <c r="Y237" s="1"/>
      <c r="Z237" s="1"/>
      <c r="AA237" s="1"/>
      <c r="AB237" s="1"/>
    </row>
    <row r="238" spans="1:28" ht="14.25" customHeight="1">
      <c r="A238" s="42">
        <v>26</v>
      </c>
      <c r="B238" s="76">
        <f>'Response 2 - Need 5'!B36</f>
        <v>0</v>
      </c>
      <c r="C238" s="73"/>
      <c r="D238" s="77"/>
      <c r="E238" s="73"/>
      <c r="F238" s="74"/>
      <c r="G238" s="78"/>
      <c r="H238" s="75"/>
      <c r="I238" s="75"/>
      <c r="J238" s="1"/>
      <c r="K238" s="1"/>
      <c r="L238" s="1"/>
      <c r="M238" s="1"/>
      <c r="N238" s="1"/>
      <c r="O238" s="1"/>
      <c r="P238" s="1"/>
      <c r="Q238" s="1"/>
      <c r="R238" s="1"/>
      <c r="S238" s="1"/>
      <c r="T238" s="1"/>
      <c r="U238" s="1"/>
      <c r="V238" s="1"/>
      <c r="W238" s="1"/>
      <c r="X238" s="1"/>
      <c r="Y238" s="1"/>
      <c r="Z238" s="1"/>
      <c r="AA238" s="1"/>
      <c r="AB238" s="1"/>
    </row>
    <row r="239" spans="1:28" ht="14.25" customHeight="1">
      <c r="A239" s="42">
        <v>27</v>
      </c>
      <c r="B239" s="76">
        <f>'Response 2 - Need 5'!B37</f>
        <v>0</v>
      </c>
      <c r="C239" s="73"/>
      <c r="D239" s="77"/>
      <c r="E239" s="73"/>
      <c r="F239" s="74"/>
      <c r="G239" s="78"/>
      <c r="H239" s="75"/>
      <c r="I239" s="75"/>
      <c r="J239" s="1"/>
      <c r="K239" s="1"/>
      <c r="L239" s="1"/>
      <c r="M239" s="1"/>
      <c r="N239" s="1"/>
      <c r="O239" s="1"/>
      <c r="P239" s="1"/>
      <c r="Q239" s="1"/>
      <c r="R239" s="1"/>
      <c r="S239" s="1"/>
      <c r="T239" s="1"/>
      <c r="U239" s="1"/>
      <c r="V239" s="1"/>
      <c r="W239" s="1"/>
      <c r="X239" s="1"/>
      <c r="Y239" s="1"/>
      <c r="Z239" s="1"/>
      <c r="AA239" s="1"/>
      <c r="AB239" s="1"/>
    </row>
    <row r="240" spans="1:28" ht="14.25" customHeight="1">
      <c r="A240" s="42">
        <v>28</v>
      </c>
      <c r="B240" s="76">
        <f>'Response 2 - Need 5'!B38</f>
        <v>0</v>
      </c>
      <c r="C240" s="73"/>
      <c r="D240" s="77"/>
      <c r="E240" s="73"/>
      <c r="F240" s="74"/>
      <c r="G240" s="78"/>
      <c r="H240" s="75"/>
      <c r="I240" s="75"/>
      <c r="J240" s="1"/>
      <c r="K240" s="1"/>
      <c r="L240" s="1"/>
      <c r="M240" s="1"/>
      <c r="N240" s="1"/>
      <c r="O240" s="1"/>
      <c r="P240" s="1"/>
      <c r="Q240" s="1"/>
      <c r="R240" s="1"/>
      <c r="S240" s="1"/>
      <c r="T240" s="1"/>
      <c r="U240" s="1"/>
      <c r="V240" s="1"/>
      <c r="W240" s="1"/>
      <c r="X240" s="1"/>
      <c r="Y240" s="1"/>
      <c r="Z240" s="1"/>
      <c r="AA240" s="1"/>
      <c r="AB240" s="1"/>
    </row>
    <row r="241" spans="1:28" ht="14.25" customHeight="1">
      <c r="A241" s="42">
        <v>29</v>
      </c>
      <c r="B241" s="76">
        <f>'Response 2 - Need 5'!B39</f>
        <v>0</v>
      </c>
      <c r="C241" s="73"/>
      <c r="D241" s="77"/>
      <c r="E241" s="73"/>
      <c r="F241" s="74"/>
      <c r="G241" s="78"/>
      <c r="H241" s="75"/>
      <c r="I241" s="75"/>
      <c r="J241" s="1"/>
      <c r="K241" s="1"/>
      <c r="L241" s="1"/>
      <c r="M241" s="1"/>
      <c r="N241" s="1"/>
      <c r="O241" s="1"/>
      <c r="P241" s="1"/>
      <c r="Q241" s="1"/>
      <c r="R241" s="1"/>
      <c r="S241" s="1"/>
      <c r="T241" s="1"/>
      <c r="U241" s="1"/>
      <c r="V241" s="1"/>
      <c r="W241" s="1"/>
      <c r="X241" s="1"/>
      <c r="Y241" s="1"/>
      <c r="Z241" s="1"/>
      <c r="AA241" s="1"/>
      <c r="AB241" s="1"/>
    </row>
    <row r="242" spans="1:28" ht="14.25" customHeight="1">
      <c r="A242" s="42">
        <v>30</v>
      </c>
      <c r="B242" s="76">
        <f>'Response 2 - Need 5'!B40</f>
        <v>0</v>
      </c>
      <c r="C242" s="73"/>
      <c r="D242" s="77"/>
      <c r="E242" s="73"/>
      <c r="F242" s="74"/>
      <c r="G242" s="78"/>
      <c r="H242" s="75"/>
      <c r="I242" s="75"/>
      <c r="J242" s="1"/>
      <c r="K242" s="1"/>
      <c r="L242" s="1"/>
      <c r="M242" s="1"/>
      <c r="N242" s="1"/>
      <c r="O242" s="1"/>
      <c r="P242" s="1"/>
      <c r="Q242" s="1"/>
      <c r="R242" s="1"/>
      <c r="S242" s="1"/>
      <c r="T242" s="1"/>
      <c r="U242" s="1"/>
      <c r="V242" s="1"/>
      <c r="W242" s="1"/>
      <c r="X242" s="1"/>
      <c r="Y242" s="1"/>
      <c r="Z242" s="1"/>
      <c r="AA242" s="1"/>
      <c r="AB242" s="1"/>
    </row>
    <row r="243" spans="1:28" ht="14.25" customHeight="1">
      <c r="A243" s="42">
        <v>31</v>
      </c>
      <c r="B243" s="76">
        <f>'Response 2 - Need 5'!B41</f>
        <v>0</v>
      </c>
      <c r="C243" s="73"/>
      <c r="D243" s="77"/>
      <c r="E243" s="73"/>
      <c r="F243" s="74"/>
      <c r="G243" s="78"/>
      <c r="H243" s="75"/>
      <c r="I243" s="75"/>
      <c r="J243" s="1"/>
      <c r="K243" s="1"/>
      <c r="L243" s="1"/>
      <c r="M243" s="1"/>
      <c r="N243" s="1"/>
      <c r="O243" s="1"/>
      <c r="P243" s="1"/>
      <c r="Q243" s="1"/>
      <c r="R243" s="1"/>
      <c r="S243" s="1"/>
      <c r="T243" s="1"/>
      <c r="U243" s="1"/>
      <c r="V243" s="1"/>
      <c r="W243" s="1"/>
      <c r="X243" s="1"/>
      <c r="Y243" s="1"/>
      <c r="Z243" s="1"/>
      <c r="AA243" s="1"/>
      <c r="AB243" s="1"/>
    </row>
    <row r="244" spans="1:28" ht="14.25" customHeight="1">
      <c r="A244" s="42">
        <v>32</v>
      </c>
      <c r="B244" s="76">
        <f>'Response 2 - Need 5'!B42</f>
        <v>0</v>
      </c>
      <c r="C244" s="73"/>
      <c r="D244" s="77"/>
      <c r="E244" s="73"/>
      <c r="F244" s="74"/>
      <c r="G244" s="78"/>
      <c r="H244" s="75"/>
      <c r="I244" s="75"/>
      <c r="J244" s="1"/>
      <c r="K244" s="1"/>
      <c r="L244" s="1"/>
      <c r="M244" s="1"/>
      <c r="N244" s="1"/>
      <c r="O244" s="1"/>
      <c r="P244" s="1"/>
      <c r="Q244" s="1"/>
      <c r="R244" s="1"/>
      <c r="S244" s="1"/>
      <c r="T244" s="1"/>
      <c r="U244" s="1"/>
      <c r="V244" s="1"/>
      <c r="W244" s="1"/>
      <c r="X244" s="1"/>
      <c r="Y244" s="1"/>
      <c r="Z244" s="1"/>
      <c r="AA244" s="1"/>
      <c r="AB244" s="1"/>
    </row>
    <row r="245" spans="1:28" ht="14.25" customHeight="1">
      <c r="A245" s="42">
        <v>33</v>
      </c>
      <c r="B245" s="76">
        <f>'Response 2 - Need 5'!B43</f>
        <v>0</v>
      </c>
      <c r="C245" s="73"/>
      <c r="D245" s="77"/>
      <c r="E245" s="73"/>
      <c r="F245" s="74"/>
      <c r="G245" s="78"/>
      <c r="H245" s="75"/>
      <c r="I245" s="75"/>
      <c r="J245" s="1"/>
      <c r="K245" s="1"/>
      <c r="L245" s="1"/>
      <c r="M245" s="1"/>
      <c r="N245" s="1"/>
      <c r="O245" s="1"/>
      <c r="P245" s="1"/>
      <c r="Q245" s="1"/>
      <c r="R245" s="1"/>
      <c r="S245" s="1"/>
      <c r="T245" s="1"/>
      <c r="U245" s="1"/>
      <c r="V245" s="1"/>
      <c r="W245" s="1"/>
      <c r="X245" s="1"/>
      <c r="Y245" s="1"/>
      <c r="Z245" s="1"/>
      <c r="AA245" s="1"/>
      <c r="AB245" s="1"/>
    </row>
    <row r="246" spans="1:28" ht="14.25" customHeight="1">
      <c r="A246" s="42">
        <v>34</v>
      </c>
      <c r="B246" s="76">
        <f>'Response 2 - Need 5'!B44</f>
        <v>0</v>
      </c>
      <c r="C246" s="73"/>
      <c r="D246" s="77"/>
      <c r="E246" s="73"/>
      <c r="F246" s="74"/>
      <c r="G246" s="78"/>
      <c r="H246" s="75"/>
      <c r="I246" s="75"/>
      <c r="J246" s="1"/>
      <c r="K246" s="1"/>
      <c r="L246" s="1"/>
      <c r="M246" s="1"/>
      <c r="N246" s="1"/>
      <c r="O246" s="1"/>
      <c r="P246" s="1"/>
      <c r="Q246" s="1"/>
      <c r="R246" s="1"/>
      <c r="S246" s="1"/>
      <c r="T246" s="1"/>
      <c r="U246" s="1"/>
      <c r="V246" s="1"/>
      <c r="W246" s="1"/>
      <c r="X246" s="1"/>
      <c r="Y246" s="1"/>
      <c r="Z246" s="1"/>
      <c r="AA246" s="1"/>
      <c r="AB246" s="1"/>
    </row>
    <row r="247" spans="1:28" ht="14.25" customHeight="1">
      <c r="A247" s="42">
        <v>35</v>
      </c>
      <c r="B247" s="76">
        <f>'Response 2 - Need 5'!B45</f>
        <v>0</v>
      </c>
      <c r="C247" s="73"/>
      <c r="D247" s="77"/>
      <c r="E247" s="73"/>
      <c r="F247" s="74"/>
      <c r="G247" s="78"/>
      <c r="H247" s="75"/>
      <c r="I247" s="75"/>
      <c r="J247" s="1"/>
      <c r="K247" s="1"/>
      <c r="L247" s="1"/>
      <c r="M247" s="1"/>
      <c r="N247" s="1"/>
      <c r="O247" s="1"/>
      <c r="P247" s="1"/>
      <c r="Q247" s="1"/>
      <c r="R247" s="1"/>
      <c r="S247" s="1"/>
      <c r="T247" s="1"/>
      <c r="U247" s="1"/>
      <c r="V247" s="1"/>
      <c r="W247" s="1"/>
      <c r="X247" s="1"/>
      <c r="Y247" s="1"/>
      <c r="Z247" s="1"/>
      <c r="AA247" s="1"/>
      <c r="AB247" s="1"/>
    </row>
    <row r="248" spans="1:28" ht="14.25" customHeight="1">
      <c r="A248" s="42">
        <v>36</v>
      </c>
      <c r="B248" s="76">
        <f>'Response 2 - Need 5'!B46</f>
        <v>0</v>
      </c>
      <c r="C248" s="73"/>
      <c r="D248" s="77"/>
      <c r="E248" s="73"/>
      <c r="F248" s="74"/>
      <c r="G248" s="78"/>
      <c r="H248" s="75"/>
      <c r="I248" s="75"/>
      <c r="J248" s="1"/>
      <c r="K248" s="1"/>
      <c r="L248" s="1"/>
      <c r="M248" s="1"/>
      <c r="N248" s="1"/>
      <c r="O248" s="1"/>
      <c r="P248" s="1"/>
      <c r="Q248" s="1"/>
      <c r="R248" s="1"/>
      <c r="S248" s="1"/>
      <c r="T248" s="1"/>
      <c r="U248" s="1"/>
      <c r="V248" s="1"/>
      <c r="W248" s="1"/>
      <c r="X248" s="1"/>
      <c r="Y248" s="1"/>
      <c r="Z248" s="1"/>
      <c r="AA248" s="1"/>
      <c r="AB248" s="1"/>
    </row>
    <row r="249" spans="1:28" ht="14.25" customHeight="1">
      <c r="A249" s="42">
        <v>37</v>
      </c>
      <c r="B249" s="76">
        <f>'Response 2 - Need 5'!B47</f>
        <v>0</v>
      </c>
      <c r="C249" s="73"/>
      <c r="D249" s="77"/>
      <c r="E249" s="73"/>
      <c r="F249" s="74"/>
      <c r="G249" s="78"/>
      <c r="H249" s="75"/>
      <c r="I249" s="75"/>
      <c r="J249" s="1"/>
      <c r="K249" s="1"/>
      <c r="L249" s="1"/>
      <c r="M249" s="1"/>
      <c r="N249" s="1"/>
      <c r="O249" s="1"/>
      <c r="P249" s="1"/>
      <c r="Q249" s="1"/>
      <c r="R249" s="1"/>
      <c r="S249" s="1"/>
      <c r="T249" s="1"/>
      <c r="U249" s="1"/>
      <c r="V249" s="1"/>
      <c r="W249" s="1"/>
      <c r="X249" s="1"/>
      <c r="Y249" s="1"/>
      <c r="Z249" s="1"/>
      <c r="AA249" s="1"/>
      <c r="AB249" s="1"/>
    </row>
    <row r="250" spans="1:28" ht="14.25" customHeight="1">
      <c r="A250" s="42">
        <v>38</v>
      </c>
      <c r="B250" s="76">
        <f>'Response 2 - Need 5'!B48</f>
        <v>0</v>
      </c>
      <c r="C250" s="73"/>
      <c r="D250" s="77"/>
      <c r="E250" s="73"/>
      <c r="F250" s="74"/>
      <c r="G250" s="78"/>
      <c r="H250" s="75"/>
      <c r="I250" s="75"/>
      <c r="J250" s="1"/>
      <c r="K250" s="1"/>
      <c r="L250" s="1"/>
      <c r="M250" s="1"/>
      <c r="N250" s="1"/>
      <c r="O250" s="1"/>
      <c r="P250" s="1"/>
      <c r="Q250" s="1"/>
      <c r="R250" s="1"/>
      <c r="S250" s="1"/>
      <c r="T250" s="1"/>
      <c r="U250" s="1"/>
      <c r="V250" s="1"/>
      <c r="W250" s="1"/>
      <c r="X250" s="1"/>
      <c r="Y250" s="1"/>
      <c r="Z250" s="1"/>
      <c r="AA250" s="1"/>
      <c r="AB250" s="1"/>
    </row>
    <row r="251" spans="1:28" ht="14.25" customHeight="1">
      <c r="A251" s="42">
        <v>39</v>
      </c>
      <c r="B251" s="76">
        <f>'Response 2 - Need 5'!B49</f>
        <v>0</v>
      </c>
      <c r="C251" s="73"/>
      <c r="D251" s="77"/>
      <c r="E251" s="73"/>
      <c r="F251" s="74"/>
      <c r="G251" s="78"/>
      <c r="H251" s="75"/>
      <c r="I251" s="75"/>
      <c r="J251" s="1"/>
      <c r="K251" s="1"/>
      <c r="L251" s="1"/>
      <c r="M251" s="1"/>
      <c r="N251" s="1"/>
      <c r="O251" s="1"/>
      <c r="P251" s="1"/>
      <c r="Q251" s="1"/>
      <c r="R251" s="1"/>
      <c r="S251" s="1"/>
      <c r="T251" s="1"/>
      <c r="U251" s="1"/>
      <c r="V251" s="1"/>
      <c r="W251" s="1"/>
      <c r="X251" s="1"/>
      <c r="Y251" s="1"/>
      <c r="Z251" s="1"/>
      <c r="AA251" s="1"/>
      <c r="AB251" s="1"/>
    </row>
    <row r="252" spans="1:28" ht="14.25" customHeight="1">
      <c r="A252" s="42">
        <v>40</v>
      </c>
      <c r="B252" s="76">
        <f>'Response 2 - Need 5'!B50</f>
        <v>0</v>
      </c>
      <c r="C252" s="73"/>
      <c r="D252" s="77"/>
      <c r="E252" s="73"/>
      <c r="F252" s="74"/>
      <c r="G252" s="78"/>
      <c r="H252" s="75"/>
      <c r="I252" s="75"/>
      <c r="J252" s="1"/>
      <c r="K252" s="1"/>
      <c r="L252" s="1"/>
      <c r="M252" s="1"/>
      <c r="N252" s="1"/>
      <c r="O252" s="1"/>
      <c r="P252" s="1"/>
      <c r="Q252" s="1"/>
      <c r="R252" s="1"/>
      <c r="S252" s="1"/>
      <c r="T252" s="1"/>
      <c r="U252" s="1"/>
      <c r="V252" s="1"/>
      <c r="W252" s="1"/>
      <c r="X252" s="1"/>
      <c r="Y252" s="1"/>
      <c r="Z252" s="1"/>
      <c r="AA252" s="1"/>
      <c r="AB252" s="1"/>
    </row>
    <row r="253" spans="1:28" ht="14.25" customHeight="1">
      <c r="A253" s="42">
        <v>41</v>
      </c>
      <c r="B253" s="76">
        <f>'Response 2 - Need 5'!B51</f>
        <v>0</v>
      </c>
      <c r="C253" s="73"/>
      <c r="D253" s="77"/>
      <c r="E253" s="73"/>
      <c r="F253" s="74"/>
      <c r="G253" s="78"/>
      <c r="H253" s="75"/>
      <c r="I253" s="75"/>
      <c r="J253" s="1"/>
      <c r="K253" s="1"/>
      <c r="L253" s="1"/>
      <c r="M253" s="1"/>
      <c r="N253" s="1"/>
      <c r="O253" s="1"/>
      <c r="P253" s="1"/>
      <c r="Q253" s="1"/>
      <c r="R253" s="1"/>
      <c r="S253" s="1"/>
      <c r="T253" s="1"/>
      <c r="U253" s="1"/>
      <c r="V253" s="1"/>
      <c r="W253" s="1"/>
      <c r="X253" s="1"/>
      <c r="Y253" s="1"/>
      <c r="Z253" s="1"/>
      <c r="AA253" s="1"/>
      <c r="AB253" s="1"/>
    </row>
    <row r="254" spans="1:28" ht="14.25" customHeight="1">
      <c r="A254" s="42">
        <v>42</v>
      </c>
      <c r="B254" s="76">
        <f>'Response 2 - Need 5'!B52</f>
        <v>0</v>
      </c>
      <c r="C254" s="73"/>
      <c r="D254" s="77"/>
      <c r="E254" s="73"/>
      <c r="F254" s="74"/>
      <c r="G254" s="78"/>
      <c r="H254" s="75"/>
      <c r="I254" s="75"/>
      <c r="J254" s="1"/>
      <c r="K254" s="1"/>
      <c r="L254" s="1"/>
      <c r="M254" s="1"/>
      <c r="N254" s="1"/>
      <c r="O254" s="1"/>
      <c r="P254" s="1"/>
      <c r="Q254" s="1"/>
      <c r="R254" s="1"/>
      <c r="S254" s="1"/>
      <c r="T254" s="1"/>
      <c r="U254" s="1"/>
      <c r="V254" s="1"/>
      <c r="W254" s="1"/>
      <c r="X254" s="1"/>
      <c r="Y254" s="1"/>
      <c r="Z254" s="1"/>
      <c r="AA254" s="1"/>
      <c r="AB254" s="1"/>
    </row>
    <row r="255" spans="1:28" ht="14.25" customHeight="1">
      <c r="A255" s="42">
        <v>43</v>
      </c>
      <c r="B255" s="76">
        <f>'Response 2 - Need 5'!B53</f>
        <v>0</v>
      </c>
      <c r="C255" s="73"/>
      <c r="D255" s="77"/>
      <c r="E255" s="73"/>
      <c r="F255" s="74"/>
      <c r="G255" s="78"/>
      <c r="H255" s="75"/>
      <c r="I255" s="75"/>
      <c r="J255" s="1"/>
      <c r="K255" s="1"/>
      <c r="L255" s="1"/>
      <c r="M255" s="1"/>
      <c r="N255" s="1"/>
      <c r="O255" s="1"/>
      <c r="P255" s="1"/>
      <c r="Q255" s="1"/>
      <c r="R255" s="1"/>
      <c r="S255" s="1"/>
      <c r="T255" s="1"/>
      <c r="U255" s="1"/>
      <c r="V255" s="1"/>
      <c r="W255" s="1"/>
      <c r="X255" s="1"/>
      <c r="Y255" s="1"/>
      <c r="Z255" s="1"/>
      <c r="AA255" s="1"/>
      <c r="AB255" s="1"/>
    </row>
    <row r="256" spans="1:28" ht="14.25" customHeight="1">
      <c r="A256" s="42">
        <v>44</v>
      </c>
      <c r="B256" s="76">
        <f>'Response 2 - Need 5'!B54</f>
        <v>0</v>
      </c>
      <c r="C256" s="73"/>
      <c r="D256" s="77"/>
      <c r="E256" s="73"/>
      <c r="F256" s="74"/>
      <c r="G256" s="78"/>
      <c r="H256" s="75"/>
      <c r="I256" s="75"/>
      <c r="J256" s="1"/>
      <c r="K256" s="1"/>
      <c r="L256" s="1"/>
      <c r="M256" s="1"/>
      <c r="N256" s="1"/>
      <c r="O256" s="1"/>
      <c r="P256" s="1"/>
      <c r="Q256" s="1"/>
      <c r="R256" s="1"/>
      <c r="S256" s="1"/>
      <c r="T256" s="1"/>
      <c r="U256" s="1"/>
      <c r="V256" s="1"/>
      <c r="W256" s="1"/>
      <c r="X256" s="1"/>
      <c r="Y256" s="1"/>
      <c r="Z256" s="1"/>
      <c r="AA256" s="1"/>
      <c r="AB256" s="1"/>
    </row>
    <row r="257" spans="1:28" ht="14.25" customHeight="1">
      <c r="A257" s="42">
        <v>45</v>
      </c>
      <c r="B257" s="76">
        <f>'Response 2 - Need 5'!B55</f>
        <v>0</v>
      </c>
      <c r="C257" s="73"/>
      <c r="D257" s="77"/>
      <c r="E257" s="73"/>
      <c r="F257" s="74"/>
      <c r="G257" s="78"/>
      <c r="H257" s="75"/>
      <c r="I257" s="75"/>
      <c r="J257" s="1"/>
      <c r="K257" s="1"/>
      <c r="L257" s="1"/>
      <c r="M257" s="1"/>
      <c r="N257" s="1"/>
      <c r="O257" s="1"/>
      <c r="P257" s="1"/>
      <c r="Q257" s="1"/>
      <c r="R257" s="1"/>
      <c r="S257" s="1"/>
      <c r="T257" s="1"/>
      <c r="U257" s="1"/>
      <c r="V257" s="1"/>
      <c r="W257" s="1"/>
      <c r="X257" s="1"/>
      <c r="Y257" s="1"/>
      <c r="Z257" s="1"/>
      <c r="AA257" s="1"/>
      <c r="AB257" s="1"/>
    </row>
    <row r="258" spans="1:28" ht="14.25" customHeight="1">
      <c r="A258" s="42">
        <v>46</v>
      </c>
      <c r="B258" s="76">
        <f>'Response 2 - Need 5'!B56</f>
        <v>0</v>
      </c>
      <c r="C258" s="73"/>
      <c r="D258" s="77"/>
      <c r="E258" s="73"/>
      <c r="F258" s="74"/>
      <c r="G258" s="75"/>
      <c r="H258" s="75"/>
      <c r="I258" s="75"/>
      <c r="J258" s="1"/>
      <c r="K258" s="1"/>
      <c r="L258" s="1"/>
      <c r="M258" s="1"/>
      <c r="N258" s="1"/>
      <c r="O258" s="1"/>
      <c r="P258" s="1"/>
      <c r="Q258" s="1"/>
      <c r="R258" s="1"/>
      <c r="S258" s="1"/>
      <c r="T258" s="1"/>
      <c r="U258" s="1"/>
      <c r="V258" s="1"/>
      <c r="W258" s="1"/>
      <c r="X258" s="1"/>
      <c r="Y258" s="1"/>
      <c r="Z258" s="1"/>
      <c r="AA258" s="1"/>
      <c r="AB258" s="1"/>
    </row>
    <row r="259" spans="1:28" ht="14.25" customHeight="1">
      <c r="A259" s="42">
        <v>47</v>
      </c>
      <c r="B259" s="76">
        <f>'Response 2 - Need 5'!B57</f>
        <v>0</v>
      </c>
      <c r="C259" s="73"/>
      <c r="D259" s="77"/>
      <c r="E259" s="73"/>
      <c r="F259" s="74"/>
      <c r="G259" s="75"/>
      <c r="H259" s="75"/>
      <c r="I259" s="75"/>
      <c r="J259" s="1"/>
      <c r="K259" s="1"/>
      <c r="L259" s="1"/>
      <c r="M259" s="1"/>
      <c r="N259" s="1"/>
      <c r="O259" s="1"/>
      <c r="P259" s="1"/>
      <c r="Q259" s="1"/>
      <c r="R259" s="1"/>
      <c r="S259" s="1"/>
      <c r="T259" s="1"/>
      <c r="U259" s="1"/>
      <c r="V259" s="1"/>
      <c r="W259" s="1"/>
      <c r="X259" s="1"/>
      <c r="Y259" s="1"/>
      <c r="Z259" s="1"/>
      <c r="AA259" s="1"/>
      <c r="AB259" s="1"/>
    </row>
    <row r="260" spans="1:28" ht="14.25" customHeight="1">
      <c r="A260" s="42">
        <v>48</v>
      </c>
      <c r="B260" s="76">
        <f>'Response 2 - Need 5'!B58</f>
        <v>0</v>
      </c>
      <c r="C260" s="73"/>
      <c r="D260" s="77"/>
      <c r="E260" s="73"/>
      <c r="F260" s="74"/>
      <c r="G260" s="75"/>
      <c r="H260" s="75"/>
      <c r="I260" s="75"/>
      <c r="J260" s="1"/>
      <c r="K260" s="1"/>
      <c r="L260" s="1"/>
      <c r="M260" s="1"/>
      <c r="N260" s="1"/>
      <c r="O260" s="1"/>
      <c r="P260" s="1"/>
      <c r="Q260" s="1"/>
      <c r="R260" s="1"/>
      <c r="S260" s="1"/>
      <c r="T260" s="1"/>
      <c r="U260" s="1"/>
      <c r="V260" s="1"/>
      <c r="W260" s="1"/>
      <c r="X260" s="1"/>
      <c r="Y260" s="1"/>
      <c r="Z260" s="1"/>
      <c r="AA260" s="1"/>
      <c r="AB260" s="1"/>
    </row>
    <row r="261" spans="1:28" ht="14.25" customHeight="1">
      <c r="A261" s="42">
        <v>49</v>
      </c>
      <c r="B261" s="76">
        <f>'Response 2 - Need 5'!B59</f>
        <v>0</v>
      </c>
      <c r="C261" s="73"/>
      <c r="D261" s="77"/>
      <c r="E261" s="73"/>
      <c r="F261" s="74"/>
      <c r="G261" s="92"/>
      <c r="H261" s="75"/>
      <c r="I261" s="75"/>
      <c r="J261" s="1"/>
      <c r="K261" s="1"/>
      <c r="L261" s="1"/>
      <c r="M261" s="1"/>
      <c r="N261" s="1"/>
      <c r="O261" s="1"/>
      <c r="P261" s="1"/>
      <c r="Q261" s="1"/>
      <c r="R261" s="1"/>
      <c r="S261" s="1"/>
      <c r="T261" s="1"/>
      <c r="U261" s="1"/>
      <c r="V261" s="1"/>
      <c r="W261" s="1"/>
      <c r="X261" s="1"/>
      <c r="Y261" s="1"/>
      <c r="Z261" s="1"/>
      <c r="AA261" s="1"/>
      <c r="AB261" s="1"/>
    </row>
    <row r="262" spans="1:28" ht="14.25" customHeight="1">
      <c r="A262" s="42">
        <v>50</v>
      </c>
      <c r="B262" s="76">
        <f>'Response 2 - Need 5'!B60</f>
        <v>0</v>
      </c>
      <c r="C262" s="73"/>
      <c r="D262" s="77"/>
      <c r="E262" s="73"/>
      <c r="F262" s="74"/>
      <c r="G262" s="92"/>
      <c r="H262" s="75"/>
      <c r="I262" s="92"/>
      <c r="J262" s="1"/>
      <c r="K262" s="1"/>
      <c r="L262" s="1"/>
      <c r="M262" s="1"/>
      <c r="N262" s="1"/>
      <c r="O262" s="1"/>
      <c r="P262" s="1"/>
      <c r="Q262" s="1"/>
      <c r="R262" s="1"/>
      <c r="S262" s="1"/>
      <c r="T262" s="1"/>
      <c r="U262" s="1"/>
      <c r="V262" s="1"/>
      <c r="W262" s="1"/>
      <c r="X262" s="1"/>
      <c r="Y262" s="1"/>
      <c r="Z262" s="1"/>
      <c r="AA262" s="1"/>
      <c r="AB262" s="1"/>
    </row>
    <row r="263" spans="1:28" ht="14.25" customHeight="1">
      <c r="A263" s="1"/>
      <c r="B263" s="93" t="s">
        <v>309</v>
      </c>
      <c r="C263" s="94">
        <f>SUM(C213:C262)</f>
        <v>0</v>
      </c>
      <c r="D263" s="95"/>
      <c r="E263" s="94">
        <f>SUM(E213:E262)</f>
        <v>0</v>
      </c>
      <c r="F263" s="96"/>
      <c r="G263" s="96"/>
      <c r="H263" s="98"/>
      <c r="I263" s="99"/>
      <c r="J263" s="1"/>
      <c r="K263" s="1"/>
      <c r="L263" s="1"/>
      <c r="M263" s="1"/>
      <c r="N263" s="1"/>
      <c r="O263" s="1"/>
      <c r="P263" s="1"/>
      <c r="Q263" s="1"/>
      <c r="R263" s="1"/>
      <c r="S263" s="1"/>
      <c r="T263" s="1"/>
      <c r="U263" s="1"/>
      <c r="V263" s="1"/>
      <c r="W263" s="1"/>
      <c r="X263" s="1"/>
      <c r="Y263" s="1"/>
      <c r="Z263" s="1"/>
      <c r="AA263" s="1"/>
      <c r="AB263" s="1"/>
    </row>
    <row r="264" spans="1:28" ht="14.25" customHeight="1">
      <c r="A264" s="1"/>
      <c r="B264" s="59" t="s">
        <v>310</v>
      </c>
      <c r="C264" s="100">
        <f>C159+C107+C55+C211+C263</f>
        <v>24944132.640000001</v>
      </c>
      <c r="D264" s="29"/>
      <c r="E264" s="100">
        <f>E159+E107+E55+E211+E263</f>
        <v>0</v>
      </c>
      <c r="F264" s="101"/>
      <c r="G264" s="102"/>
      <c r="H264" s="102"/>
      <c r="I264" s="102"/>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9">
    <mergeCell ref="B160:I160"/>
    <mergeCell ref="B212:I212"/>
    <mergeCell ref="B1:I1"/>
    <mergeCell ref="G2:I2"/>
    <mergeCell ref="K2:AB2"/>
    <mergeCell ref="K3:AB4"/>
    <mergeCell ref="B4:I4"/>
    <mergeCell ref="B56:I56"/>
    <mergeCell ref="B108:I108"/>
  </mergeCells>
  <pageMargins left="0.7" right="0.7" top="0.75" bottom="0.75" header="0" footer="0"/>
  <pageSetup paperSize="5" orientation="landscape" r:id="rId1"/>
  <extLst>
    <ext xmlns:x14="http://schemas.microsoft.com/office/spreadsheetml/2009/9/main" uri="{CCE6A557-97BC-4b89-ADB6-D9C93CAAB3DF}">
      <x14:dataValidations xmlns:xm="http://schemas.microsoft.com/office/excel/2006/main" count="2">
        <x14:dataValidation type="list" allowBlank="1" showErrorMessage="1" xr:uid="{00000000-0002-0000-0C00-000000000000}">
          <x14:formula1>
            <xm:f>'Dropdown list'!$A$18:$A$25</xm:f>
          </x14:formula1>
          <xm:sqref>H5:H54 H57:H106 H109:H158 H161:H210 H213:H262</xm:sqref>
        </x14:dataValidation>
        <x14:dataValidation type="list" allowBlank="1" showErrorMessage="1" xr:uid="{00000000-0002-0000-0C00-000001000000}">
          <x14:formula1>
            <xm:f>'Dropdown list'!$A$2:$A$9</xm:f>
          </x14:formula1>
          <xm:sqref>G5:G54 G57:G106 G109:G158 G161:G210 G213:G262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ADB9CA"/>
  </sheetPr>
  <dimension ref="A1:Z1000"/>
  <sheetViews>
    <sheetView workbookViewId="0">
      <selection activeCell="F29" sqref="F29"/>
    </sheetView>
  </sheetViews>
  <sheetFormatPr defaultColWidth="14.42578125" defaultRowHeight="15" customHeight="1"/>
  <cols>
    <col min="1" max="1" width="15.85546875" customWidth="1"/>
    <col min="2" max="26" width="9.140625" customWidth="1"/>
  </cols>
  <sheetData>
    <row r="1" spans="1:26" ht="14.25" customHeight="1">
      <c r="A1" s="208" t="s">
        <v>311</v>
      </c>
      <c r="B1" s="209"/>
      <c r="C1" s="209"/>
      <c r="D1" s="209"/>
      <c r="E1" s="209"/>
      <c r="F1" s="209"/>
      <c r="G1" s="209"/>
      <c r="H1" s="209"/>
      <c r="I1" s="209"/>
      <c r="J1" s="210"/>
      <c r="K1" s="1"/>
      <c r="L1" s="1"/>
      <c r="M1" s="1"/>
      <c r="N1" s="1"/>
      <c r="O1" s="1"/>
      <c r="P1" s="1"/>
      <c r="Q1" s="1"/>
      <c r="R1" s="1"/>
      <c r="S1" s="1"/>
      <c r="T1" s="1"/>
      <c r="U1" s="1"/>
      <c r="V1" s="1"/>
      <c r="W1" s="1"/>
      <c r="X1" s="1"/>
      <c r="Y1" s="1"/>
      <c r="Z1" s="1"/>
    </row>
    <row r="2" spans="1:26" ht="15" customHeight="1">
      <c r="A2" s="248" t="s">
        <v>312</v>
      </c>
      <c r="B2" s="249"/>
      <c r="C2" s="249"/>
      <c r="D2" s="249"/>
      <c r="E2" s="249"/>
      <c r="F2" s="249"/>
      <c r="G2" s="249"/>
      <c r="H2" s="249"/>
      <c r="I2" s="249"/>
      <c r="J2" s="243"/>
      <c r="K2" s="1"/>
      <c r="L2" s="1"/>
      <c r="M2" s="1"/>
      <c r="N2" s="1"/>
      <c r="O2" s="1"/>
      <c r="P2" s="1"/>
      <c r="Q2" s="1"/>
      <c r="R2" s="1"/>
      <c r="S2" s="1"/>
      <c r="T2" s="1"/>
      <c r="U2" s="1"/>
      <c r="V2" s="1"/>
      <c r="W2" s="1"/>
      <c r="X2" s="1"/>
      <c r="Y2" s="1"/>
      <c r="Z2" s="1"/>
    </row>
    <row r="3" spans="1:26" ht="14.25" customHeight="1">
      <c r="A3" s="196"/>
      <c r="B3" s="216"/>
      <c r="C3" s="216"/>
      <c r="D3" s="216"/>
      <c r="E3" s="216"/>
      <c r="F3" s="216"/>
      <c r="G3" s="216"/>
      <c r="H3" s="216"/>
      <c r="I3" s="216"/>
      <c r="J3" s="197"/>
      <c r="K3" s="1"/>
      <c r="L3" s="1"/>
      <c r="M3" s="1"/>
      <c r="N3" s="1"/>
      <c r="O3" s="1"/>
      <c r="P3" s="1"/>
      <c r="Q3" s="1"/>
      <c r="R3" s="1"/>
      <c r="S3" s="1"/>
      <c r="T3" s="1"/>
      <c r="U3" s="1"/>
      <c r="V3" s="1"/>
      <c r="W3" s="1"/>
      <c r="X3" s="1"/>
      <c r="Y3" s="1"/>
      <c r="Z3" s="1"/>
    </row>
    <row r="4" spans="1:26" ht="14.25" customHeight="1">
      <c r="A4" s="196"/>
      <c r="B4" s="216"/>
      <c r="C4" s="216"/>
      <c r="D4" s="216"/>
      <c r="E4" s="216"/>
      <c r="F4" s="216"/>
      <c r="G4" s="216"/>
      <c r="H4" s="216"/>
      <c r="I4" s="216"/>
      <c r="J4" s="197"/>
      <c r="K4" s="1"/>
      <c r="L4" s="1"/>
      <c r="M4" s="1"/>
      <c r="N4" s="1"/>
      <c r="O4" s="1"/>
      <c r="P4" s="1"/>
      <c r="Q4" s="1"/>
      <c r="R4" s="1"/>
      <c r="S4" s="1"/>
      <c r="T4" s="1"/>
      <c r="U4" s="1"/>
      <c r="V4" s="1"/>
      <c r="W4" s="1"/>
      <c r="X4" s="1"/>
      <c r="Y4" s="1"/>
      <c r="Z4" s="1"/>
    </row>
    <row r="5" spans="1:26" ht="14.25" customHeight="1">
      <c r="A5" s="196"/>
      <c r="B5" s="216"/>
      <c r="C5" s="216"/>
      <c r="D5" s="216"/>
      <c r="E5" s="216"/>
      <c r="F5" s="216"/>
      <c r="G5" s="216"/>
      <c r="H5" s="216"/>
      <c r="I5" s="216"/>
      <c r="J5" s="197"/>
      <c r="K5" s="1"/>
      <c r="L5" s="1"/>
      <c r="M5" s="1"/>
      <c r="N5" s="1"/>
      <c r="O5" s="1"/>
      <c r="P5" s="1"/>
      <c r="Q5" s="1"/>
      <c r="R5" s="1"/>
      <c r="S5" s="1"/>
      <c r="T5" s="1"/>
      <c r="U5" s="1"/>
      <c r="V5" s="1"/>
      <c r="W5" s="1"/>
      <c r="X5" s="1"/>
      <c r="Y5" s="1"/>
      <c r="Z5" s="1"/>
    </row>
    <row r="6" spans="1:26" ht="14.25" customHeight="1">
      <c r="A6" s="198"/>
      <c r="B6" s="217"/>
      <c r="C6" s="217"/>
      <c r="D6" s="217"/>
      <c r="E6" s="217"/>
      <c r="F6" s="217"/>
      <c r="G6" s="217"/>
      <c r="H6" s="217"/>
      <c r="I6" s="217"/>
      <c r="J6" s="199"/>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1" t="s">
        <v>3</v>
      </c>
      <c r="B8" s="246" t="s">
        <v>179</v>
      </c>
      <c r="C8" s="222"/>
      <c r="D8" s="222"/>
      <c r="E8" s="222"/>
      <c r="F8" s="222"/>
      <c r="G8" s="222"/>
      <c r="H8" s="222"/>
      <c r="I8" s="222"/>
      <c r="J8" s="223"/>
      <c r="K8" s="6" t="s">
        <v>5</v>
      </c>
      <c r="L8" s="1"/>
      <c r="M8" s="1"/>
      <c r="N8" s="1"/>
      <c r="O8" s="1"/>
      <c r="P8" s="1"/>
      <c r="Q8" s="1"/>
      <c r="R8" s="1"/>
      <c r="S8" s="1"/>
      <c r="T8" s="1"/>
      <c r="U8" s="1"/>
      <c r="V8" s="1"/>
      <c r="W8" s="1"/>
      <c r="X8" s="1"/>
      <c r="Y8" s="1"/>
      <c r="Z8" s="1"/>
    </row>
    <row r="9" spans="1:26" ht="14.25" customHeight="1">
      <c r="A9" s="1" t="s">
        <v>313</v>
      </c>
      <c r="B9" s="250" t="s">
        <v>314</v>
      </c>
      <c r="C9" s="222"/>
      <c r="D9" s="222"/>
      <c r="E9" s="222"/>
      <c r="F9" s="222"/>
      <c r="G9" s="222"/>
      <c r="H9" s="222"/>
      <c r="I9" s="222"/>
      <c r="J9" s="223"/>
      <c r="K9" s="6" t="s">
        <v>5</v>
      </c>
      <c r="L9" s="1"/>
      <c r="M9" s="1"/>
      <c r="N9" s="1"/>
      <c r="O9" s="1"/>
      <c r="P9" s="1"/>
      <c r="Q9" s="1"/>
      <c r="R9" s="1"/>
      <c r="S9" s="1"/>
      <c r="T9" s="1"/>
      <c r="U9" s="1"/>
      <c r="V9" s="1"/>
      <c r="W9" s="1"/>
      <c r="X9" s="1"/>
      <c r="Y9" s="1"/>
      <c r="Z9" s="1"/>
    </row>
    <row r="10" spans="1:26" ht="14.25" customHeight="1">
      <c r="A10" s="1" t="s">
        <v>315</v>
      </c>
      <c r="B10" s="250" t="s">
        <v>316</v>
      </c>
      <c r="C10" s="222"/>
      <c r="D10" s="222"/>
      <c r="E10" s="222"/>
      <c r="F10" s="222"/>
      <c r="G10" s="222"/>
      <c r="H10" s="222"/>
      <c r="I10" s="222"/>
      <c r="J10" s="223"/>
      <c r="K10" s="6" t="s">
        <v>5</v>
      </c>
      <c r="L10" s="1"/>
      <c r="M10" s="1"/>
      <c r="N10" s="1"/>
      <c r="O10" s="1"/>
      <c r="P10" s="1"/>
      <c r="Q10" s="1"/>
      <c r="R10" s="1"/>
      <c r="S10" s="1"/>
      <c r="T10" s="1"/>
      <c r="U10" s="1"/>
      <c r="V10" s="1"/>
      <c r="W10" s="1"/>
      <c r="X10" s="1"/>
      <c r="Y10" s="1"/>
      <c r="Z10" s="1"/>
    </row>
    <row r="11" spans="1:26" ht="14.25" customHeight="1">
      <c r="A11" s="1" t="s">
        <v>317</v>
      </c>
      <c r="B11" s="250" t="s">
        <v>318</v>
      </c>
      <c r="C11" s="222"/>
      <c r="D11" s="222"/>
      <c r="E11" s="222"/>
      <c r="F11" s="222"/>
      <c r="G11" s="222"/>
      <c r="H11" s="222"/>
      <c r="I11" s="222"/>
      <c r="J11" s="223"/>
      <c r="K11" s="6" t="s">
        <v>5</v>
      </c>
      <c r="L11" s="1"/>
      <c r="M11" s="1"/>
      <c r="N11" s="1"/>
      <c r="O11" s="1"/>
      <c r="P11" s="1"/>
      <c r="Q11" s="1"/>
      <c r="R11" s="1"/>
      <c r="S11" s="1"/>
      <c r="T11" s="1"/>
      <c r="U11" s="1"/>
      <c r="V11" s="1"/>
      <c r="W11" s="1"/>
      <c r="X11" s="1"/>
      <c r="Y11" s="1"/>
      <c r="Z11" s="1"/>
    </row>
    <row r="12" spans="1:26" ht="14.25" customHeight="1">
      <c r="A12" s="1" t="s">
        <v>319</v>
      </c>
      <c r="B12" s="250" t="s">
        <v>320</v>
      </c>
      <c r="C12" s="222"/>
      <c r="D12" s="222"/>
      <c r="E12" s="222"/>
      <c r="F12" s="222"/>
      <c r="G12" s="222"/>
      <c r="H12" s="222"/>
      <c r="I12" s="222"/>
      <c r="J12" s="223"/>
      <c r="K12" s="6" t="s">
        <v>5</v>
      </c>
      <c r="L12" s="1"/>
      <c r="M12" s="1"/>
      <c r="N12" s="1"/>
      <c r="O12" s="1"/>
      <c r="P12" s="1"/>
      <c r="Q12" s="1"/>
      <c r="R12" s="1"/>
      <c r="S12" s="1"/>
      <c r="T12" s="1"/>
      <c r="U12" s="1"/>
      <c r="V12" s="1"/>
      <c r="W12" s="1"/>
      <c r="X12" s="1"/>
      <c r="Y12" s="1"/>
      <c r="Z12" s="1"/>
    </row>
    <row r="13" spans="1:26" ht="14.25" customHeight="1">
      <c r="A13" s="1" t="s">
        <v>321</v>
      </c>
      <c r="B13" s="246" t="s">
        <v>314</v>
      </c>
      <c r="C13" s="222"/>
      <c r="D13" s="222"/>
      <c r="E13" s="222"/>
      <c r="F13" s="222"/>
      <c r="G13" s="222"/>
      <c r="H13" s="222"/>
      <c r="I13" s="222"/>
      <c r="J13" s="223"/>
      <c r="K13" s="6" t="s">
        <v>5</v>
      </c>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247" t="s">
        <v>322</v>
      </c>
      <c r="B15" s="185"/>
      <c r="C15" s="185"/>
      <c r="D15" s="185"/>
      <c r="E15" s="185"/>
      <c r="F15" s="185"/>
      <c r="G15" s="185"/>
      <c r="H15" s="185"/>
      <c r="I15" s="185"/>
      <c r="J15" s="185"/>
      <c r="K15" s="186"/>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B13:J13"/>
    <mergeCell ref="A15:K15"/>
    <mergeCell ref="A1:J1"/>
    <mergeCell ref="A2:J6"/>
    <mergeCell ref="B8:J8"/>
    <mergeCell ref="B9:J9"/>
    <mergeCell ref="B10:J10"/>
    <mergeCell ref="B11:J11"/>
    <mergeCell ref="B12:J1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ADB9CA"/>
  </sheetPr>
  <dimension ref="A1:Z1000"/>
  <sheetViews>
    <sheetView workbookViewId="0">
      <selection sqref="A1:J1"/>
    </sheetView>
  </sheetViews>
  <sheetFormatPr defaultColWidth="14.42578125" defaultRowHeight="15" customHeight="1"/>
  <cols>
    <col min="1" max="26" width="9.140625" customWidth="1"/>
  </cols>
  <sheetData>
    <row r="1" spans="1:26" ht="14.25" customHeight="1">
      <c r="A1" s="208" t="s">
        <v>323</v>
      </c>
      <c r="B1" s="209"/>
      <c r="C1" s="209"/>
      <c r="D1" s="209"/>
      <c r="E1" s="209"/>
      <c r="F1" s="209"/>
      <c r="G1" s="209"/>
      <c r="H1" s="209"/>
      <c r="I1" s="209"/>
      <c r="J1" s="210"/>
      <c r="K1" s="1"/>
      <c r="L1" s="1"/>
      <c r="M1" s="1"/>
      <c r="N1" s="1"/>
      <c r="O1" s="1"/>
      <c r="P1" s="1"/>
      <c r="Q1" s="1"/>
      <c r="R1" s="1"/>
      <c r="S1" s="1"/>
      <c r="T1" s="1"/>
      <c r="U1" s="1"/>
      <c r="V1" s="1"/>
      <c r="W1" s="1"/>
      <c r="X1" s="1"/>
      <c r="Y1" s="1"/>
      <c r="Z1" s="1"/>
    </row>
    <row r="2" spans="1:26" ht="108.75" customHeight="1">
      <c r="A2" s="251" t="s">
        <v>324</v>
      </c>
      <c r="B2" s="249"/>
      <c r="C2" s="249"/>
      <c r="D2" s="249"/>
      <c r="E2" s="249"/>
      <c r="F2" s="249"/>
      <c r="G2" s="249"/>
      <c r="H2" s="249"/>
      <c r="I2" s="249"/>
      <c r="J2" s="249"/>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74.25" customHeight="1">
      <c r="A4" s="225" t="s">
        <v>325</v>
      </c>
      <c r="B4" s="216"/>
      <c r="C4" s="216"/>
      <c r="D4" s="216"/>
      <c r="E4" s="216"/>
      <c r="F4" s="216"/>
      <c r="G4" s="216"/>
      <c r="H4" s="216"/>
      <c r="I4" s="216"/>
      <c r="J4" s="216"/>
      <c r="K4" s="1"/>
      <c r="L4" s="1"/>
      <c r="M4" s="1"/>
      <c r="N4" s="1"/>
      <c r="O4" s="1"/>
      <c r="P4" s="1"/>
      <c r="Q4" s="1"/>
      <c r="R4" s="1"/>
      <c r="S4" s="1"/>
      <c r="T4" s="1"/>
      <c r="U4" s="1"/>
      <c r="V4" s="1"/>
      <c r="W4" s="1"/>
      <c r="X4" s="1"/>
      <c r="Y4" s="1"/>
      <c r="Z4" s="1"/>
    </row>
    <row r="5" spans="1:26" ht="14.25" customHeight="1">
      <c r="A5" s="52"/>
      <c r="B5" s="52"/>
      <c r="C5" s="52"/>
      <c r="D5" s="52"/>
      <c r="E5" s="52"/>
      <c r="F5" s="52"/>
      <c r="G5" s="52"/>
      <c r="H5" s="52"/>
      <c r="I5" s="52"/>
      <c r="J5" s="52"/>
      <c r="K5" s="1"/>
      <c r="L5" s="1"/>
      <c r="M5" s="1"/>
      <c r="N5" s="1"/>
      <c r="O5" s="1"/>
      <c r="P5" s="1"/>
      <c r="Q5" s="1"/>
      <c r="R5" s="1"/>
      <c r="S5" s="1"/>
      <c r="T5" s="1"/>
      <c r="U5" s="1"/>
      <c r="V5" s="1"/>
      <c r="W5" s="1"/>
      <c r="X5" s="1"/>
      <c r="Y5" s="1"/>
      <c r="Z5" s="1"/>
    </row>
    <row r="6" spans="1:26" ht="43.5" customHeight="1">
      <c r="A6" s="225" t="s">
        <v>326</v>
      </c>
      <c r="B6" s="216"/>
      <c r="C6" s="216"/>
      <c r="D6" s="216"/>
      <c r="E6" s="216"/>
      <c r="F6" s="216"/>
      <c r="G6" s="216"/>
      <c r="H6" s="216"/>
      <c r="I6" s="216"/>
      <c r="J6" s="216"/>
      <c r="K6" s="1"/>
      <c r="L6" s="1"/>
      <c r="M6" s="1"/>
      <c r="N6" s="1"/>
      <c r="O6" s="1"/>
      <c r="P6" s="1"/>
      <c r="Q6" s="1"/>
      <c r="R6" s="1"/>
      <c r="S6" s="1"/>
      <c r="T6" s="1"/>
      <c r="U6" s="1"/>
      <c r="V6" s="1"/>
      <c r="W6" s="1"/>
      <c r="X6" s="1"/>
      <c r="Y6" s="1"/>
      <c r="Z6" s="1"/>
    </row>
    <row r="7" spans="1:26" ht="14.25" customHeight="1">
      <c r="A7" s="52"/>
      <c r="B7" s="52"/>
      <c r="C7" s="52"/>
      <c r="D7" s="52"/>
      <c r="E7" s="52"/>
      <c r="F7" s="52"/>
      <c r="G7" s="52"/>
      <c r="H7" s="52"/>
      <c r="I7" s="52"/>
      <c r="J7" s="52"/>
      <c r="K7" s="1"/>
      <c r="L7" s="1"/>
      <c r="M7" s="1"/>
      <c r="N7" s="1"/>
      <c r="O7" s="1"/>
      <c r="P7" s="1"/>
      <c r="Q7" s="1"/>
      <c r="R7" s="1"/>
      <c r="S7" s="1"/>
      <c r="T7" s="1"/>
      <c r="U7" s="1"/>
      <c r="V7" s="1"/>
      <c r="W7" s="1"/>
      <c r="X7" s="1"/>
      <c r="Y7" s="1"/>
      <c r="Z7" s="1"/>
    </row>
    <row r="8" spans="1:26" ht="14.25" customHeight="1">
      <c r="A8" s="225" t="s">
        <v>327</v>
      </c>
      <c r="B8" s="216"/>
      <c r="C8" s="216"/>
      <c r="D8" s="216"/>
      <c r="E8" s="216"/>
      <c r="F8" s="216"/>
      <c r="G8" s="216"/>
      <c r="H8" s="216"/>
      <c r="I8" s="216"/>
      <c r="J8" s="216"/>
      <c r="K8" s="1"/>
      <c r="L8" s="1"/>
      <c r="M8" s="1"/>
      <c r="N8" s="1"/>
      <c r="O8" s="1"/>
      <c r="P8" s="1"/>
      <c r="Q8" s="1"/>
      <c r="R8" s="1"/>
      <c r="S8" s="1"/>
      <c r="T8" s="1"/>
      <c r="U8" s="1"/>
      <c r="V8" s="1"/>
      <c r="W8" s="1"/>
      <c r="X8" s="1"/>
      <c r="Y8" s="1"/>
      <c r="Z8" s="1"/>
    </row>
    <row r="9" spans="1:26" ht="14.25" customHeight="1">
      <c r="A9" s="52"/>
      <c r="B9" s="52"/>
      <c r="C9" s="52"/>
      <c r="D9" s="52"/>
      <c r="E9" s="52"/>
      <c r="F9" s="52"/>
      <c r="G9" s="52"/>
      <c r="H9" s="52"/>
      <c r="I9" s="52"/>
      <c r="J9" s="52"/>
      <c r="K9" s="1"/>
      <c r="L9" s="1"/>
      <c r="M9" s="1"/>
      <c r="N9" s="1"/>
      <c r="O9" s="1"/>
      <c r="P9" s="1"/>
      <c r="Q9" s="1"/>
      <c r="R9" s="1"/>
      <c r="S9" s="1"/>
      <c r="T9" s="1"/>
      <c r="U9" s="1"/>
      <c r="V9" s="1"/>
      <c r="W9" s="1"/>
      <c r="X9" s="1"/>
      <c r="Y9" s="1"/>
      <c r="Z9" s="1"/>
    </row>
    <row r="10" spans="1:26" ht="90.75" customHeight="1">
      <c r="A10" s="225" t="s">
        <v>328</v>
      </c>
      <c r="B10" s="216"/>
      <c r="C10" s="216"/>
      <c r="D10" s="216"/>
      <c r="E10" s="216"/>
      <c r="F10" s="216"/>
      <c r="G10" s="216"/>
      <c r="H10" s="216"/>
      <c r="I10" s="216"/>
      <c r="J10" s="216"/>
      <c r="K10" s="1"/>
      <c r="L10" s="1"/>
      <c r="M10" s="1"/>
      <c r="N10" s="1"/>
      <c r="O10" s="1"/>
      <c r="P10" s="1"/>
      <c r="Q10" s="1"/>
      <c r="R10" s="1"/>
      <c r="S10" s="1"/>
      <c r="T10" s="1"/>
      <c r="U10" s="1"/>
      <c r="V10" s="1"/>
      <c r="W10" s="1"/>
      <c r="X10" s="1"/>
      <c r="Y10" s="1"/>
      <c r="Z10" s="1"/>
    </row>
    <row r="11" spans="1:26" ht="14.25" customHeight="1">
      <c r="A11" s="52"/>
      <c r="B11" s="52"/>
      <c r="C11" s="52"/>
      <c r="D11" s="52"/>
      <c r="E11" s="52"/>
      <c r="F11" s="52"/>
      <c r="G11" s="52"/>
      <c r="H11" s="52"/>
      <c r="I11" s="52"/>
      <c r="J11" s="52"/>
      <c r="K11" s="1"/>
      <c r="L11" s="1"/>
      <c r="M11" s="1"/>
      <c r="N11" s="1"/>
      <c r="O11" s="1"/>
      <c r="P11" s="1"/>
      <c r="Q11" s="1"/>
      <c r="R11" s="1"/>
      <c r="S11" s="1"/>
      <c r="T11" s="1"/>
      <c r="U11" s="1"/>
      <c r="V11" s="1"/>
      <c r="W11" s="1"/>
      <c r="X11" s="1"/>
      <c r="Y11" s="1"/>
      <c r="Z11" s="1"/>
    </row>
    <row r="12" spans="1:26" ht="63.75" customHeight="1">
      <c r="A12" s="225" t="s">
        <v>329</v>
      </c>
      <c r="B12" s="216"/>
      <c r="C12" s="216"/>
      <c r="D12" s="216"/>
      <c r="E12" s="216"/>
      <c r="F12" s="216"/>
      <c r="G12" s="216"/>
      <c r="H12" s="216"/>
      <c r="I12" s="216"/>
      <c r="J12" s="216"/>
      <c r="K12" s="1"/>
      <c r="L12" s="1"/>
      <c r="M12" s="1"/>
      <c r="N12" s="1"/>
      <c r="O12" s="1"/>
      <c r="P12" s="1"/>
      <c r="Q12" s="1"/>
      <c r="R12" s="1"/>
      <c r="S12" s="1"/>
      <c r="T12" s="1"/>
      <c r="U12" s="1"/>
      <c r="V12" s="1"/>
      <c r="W12" s="1"/>
      <c r="X12" s="1"/>
      <c r="Y12" s="1"/>
      <c r="Z12" s="1"/>
    </row>
    <row r="13" spans="1:26" ht="14.25" customHeight="1">
      <c r="A13" s="52"/>
      <c r="B13" s="52"/>
      <c r="C13" s="52"/>
      <c r="D13" s="52"/>
      <c r="E13" s="52"/>
      <c r="F13" s="52"/>
      <c r="G13" s="52"/>
      <c r="H13" s="52"/>
      <c r="I13" s="52"/>
      <c r="J13" s="52"/>
      <c r="K13" s="1"/>
      <c r="L13" s="1"/>
      <c r="M13" s="1"/>
      <c r="N13" s="1"/>
      <c r="O13" s="1"/>
      <c r="P13" s="1"/>
      <c r="Q13" s="1"/>
      <c r="R13" s="1"/>
      <c r="S13" s="1"/>
      <c r="T13" s="1"/>
      <c r="U13" s="1"/>
      <c r="V13" s="1"/>
      <c r="W13" s="1"/>
      <c r="X13" s="1"/>
      <c r="Y13" s="1"/>
      <c r="Z13" s="1"/>
    </row>
    <row r="14" spans="1:26" ht="46.5" customHeight="1">
      <c r="A14" s="225" t="s">
        <v>330</v>
      </c>
      <c r="B14" s="216"/>
      <c r="C14" s="216"/>
      <c r="D14" s="216"/>
      <c r="E14" s="216"/>
      <c r="F14" s="216"/>
      <c r="G14" s="216"/>
      <c r="H14" s="216"/>
      <c r="I14" s="216"/>
      <c r="J14" s="216"/>
      <c r="K14" s="1"/>
      <c r="L14" s="1"/>
      <c r="M14" s="1"/>
      <c r="N14" s="1"/>
      <c r="O14" s="1"/>
      <c r="P14" s="1"/>
      <c r="Q14" s="1"/>
      <c r="R14" s="1"/>
      <c r="S14" s="1"/>
      <c r="T14" s="1"/>
      <c r="U14" s="1"/>
      <c r="V14" s="1"/>
      <c r="W14" s="1"/>
      <c r="X14" s="1"/>
      <c r="Y14" s="1"/>
      <c r="Z14" s="1"/>
    </row>
    <row r="15" spans="1:26" ht="14.25" customHeight="1">
      <c r="A15" s="52"/>
      <c r="B15" s="52"/>
      <c r="C15" s="52"/>
      <c r="D15" s="52"/>
      <c r="E15" s="52"/>
      <c r="F15" s="52"/>
      <c r="G15" s="52"/>
      <c r="H15" s="52"/>
      <c r="I15" s="52"/>
      <c r="J15" s="52"/>
      <c r="K15" s="1"/>
      <c r="L15" s="1"/>
      <c r="M15" s="1"/>
      <c r="N15" s="1"/>
      <c r="O15" s="1"/>
      <c r="P15" s="1"/>
      <c r="Q15" s="1"/>
      <c r="R15" s="1"/>
      <c r="S15" s="1"/>
      <c r="T15" s="1"/>
      <c r="U15" s="1"/>
      <c r="V15" s="1"/>
      <c r="W15" s="1"/>
      <c r="X15" s="1"/>
      <c r="Y15" s="1"/>
      <c r="Z15" s="1"/>
    </row>
    <row r="16" spans="1:26" ht="53.25" customHeight="1">
      <c r="A16" s="225" t="s">
        <v>331</v>
      </c>
      <c r="B16" s="216"/>
      <c r="C16" s="216"/>
      <c r="D16" s="216"/>
      <c r="E16" s="216"/>
      <c r="F16" s="216"/>
      <c r="G16" s="216"/>
      <c r="H16" s="216"/>
      <c r="I16" s="216"/>
      <c r="J16" s="216"/>
      <c r="K16" s="1"/>
      <c r="L16" s="1"/>
      <c r="M16" s="1"/>
      <c r="N16" s="1"/>
      <c r="O16" s="1"/>
      <c r="P16" s="1"/>
      <c r="Q16" s="1"/>
      <c r="R16" s="1"/>
      <c r="S16" s="1"/>
      <c r="T16" s="1"/>
      <c r="U16" s="1"/>
      <c r="V16" s="1"/>
      <c r="W16" s="1"/>
      <c r="X16" s="1"/>
      <c r="Y16" s="1"/>
      <c r="Z16" s="1"/>
    </row>
    <row r="17" spans="1:26" ht="14.25" customHeight="1">
      <c r="A17" s="52"/>
      <c r="B17" s="52"/>
      <c r="C17" s="52"/>
      <c r="D17" s="52"/>
      <c r="E17" s="52"/>
      <c r="F17" s="52"/>
      <c r="G17" s="52"/>
      <c r="H17" s="52"/>
      <c r="I17" s="52"/>
      <c r="J17" s="52"/>
      <c r="K17" s="1"/>
      <c r="L17" s="1"/>
      <c r="M17" s="1"/>
      <c r="N17" s="1"/>
      <c r="O17" s="1"/>
      <c r="P17" s="1"/>
      <c r="Q17" s="1"/>
      <c r="R17" s="1"/>
      <c r="S17" s="1"/>
      <c r="T17" s="1"/>
      <c r="U17" s="1"/>
      <c r="V17" s="1"/>
      <c r="W17" s="1"/>
      <c r="X17" s="1"/>
      <c r="Y17" s="1"/>
      <c r="Z17" s="1"/>
    </row>
    <row r="18" spans="1:26" ht="76.5" customHeight="1">
      <c r="A18" s="225" t="s">
        <v>332</v>
      </c>
      <c r="B18" s="216"/>
      <c r="C18" s="216"/>
      <c r="D18" s="216"/>
      <c r="E18" s="216"/>
      <c r="F18" s="216"/>
      <c r="G18" s="216"/>
      <c r="H18" s="216"/>
      <c r="I18" s="216"/>
      <c r="J18" s="216"/>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0">
    <mergeCell ref="A14:J14"/>
    <mergeCell ref="A16:J16"/>
    <mergeCell ref="A18:J18"/>
    <mergeCell ref="A1:J1"/>
    <mergeCell ref="A2:J2"/>
    <mergeCell ref="A4:J4"/>
    <mergeCell ref="A6:J6"/>
    <mergeCell ref="A8:J8"/>
    <mergeCell ref="A10:J10"/>
    <mergeCell ref="A12:J12"/>
  </mergeCell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ADB9CA"/>
  </sheetPr>
  <dimension ref="A1:Z1000"/>
  <sheetViews>
    <sheetView workbookViewId="0"/>
  </sheetViews>
  <sheetFormatPr defaultColWidth="14.42578125" defaultRowHeight="15" customHeight="1"/>
  <cols>
    <col min="1" max="1" width="15.42578125" customWidth="1"/>
    <col min="2" max="2" width="13.7109375" customWidth="1"/>
    <col min="3" max="3" width="12.5703125" customWidth="1"/>
    <col min="4" max="4" width="13" customWidth="1"/>
    <col min="5" max="5" width="15.7109375" customWidth="1"/>
    <col min="6" max="6" width="14.42578125" customWidth="1"/>
    <col min="7" max="7" width="22.85546875" customWidth="1"/>
    <col min="8" max="8" width="8.28515625" customWidth="1"/>
    <col min="9" max="26" width="9.140625" customWidth="1"/>
  </cols>
  <sheetData>
    <row r="1" spans="1:26" ht="14.25" customHeight="1">
      <c r="A1" s="208" t="s">
        <v>22</v>
      </c>
      <c r="B1" s="209"/>
      <c r="C1" s="209"/>
      <c r="D1" s="209"/>
      <c r="E1" s="209"/>
      <c r="F1" s="209"/>
      <c r="G1" s="209"/>
      <c r="H1" s="209"/>
      <c r="I1" s="209"/>
      <c r="J1" s="210"/>
      <c r="K1" s="1"/>
      <c r="L1" s="1"/>
      <c r="M1" s="1"/>
      <c r="N1" s="1"/>
      <c r="O1" s="1"/>
      <c r="P1" s="1"/>
      <c r="Q1" s="1"/>
      <c r="R1" s="1"/>
      <c r="S1" s="1"/>
      <c r="T1" s="1"/>
      <c r="U1" s="1"/>
      <c r="V1" s="1"/>
      <c r="W1" s="1"/>
      <c r="X1" s="1"/>
      <c r="Y1" s="1"/>
      <c r="Z1" s="1"/>
    </row>
    <row r="2" spans="1:26" ht="31.5" customHeight="1">
      <c r="A2" s="252" t="s">
        <v>30</v>
      </c>
      <c r="B2" s="212"/>
      <c r="C2" s="212"/>
      <c r="D2" s="212"/>
      <c r="E2" s="212"/>
      <c r="F2" s="212"/>
      <c r="G2" s="212"/>
      <c r="H2" s="212"/>
      <c r="I2" s="212"/>
      <c r="J2" s="213"/>
      <c r="K2" s="1"/>
      <c r="L2" s="1"/>
      <c r="M2" s="1"/>
      <c r="N2" s="1"/>
      <c r="O2" s="1"/>
      <c r="P2" s="1"/>
      <c r="Q2" s="1"/>
      <c r="R2" s="1"/>
      <c r="S2" s="1"/>
      <c r="T2" s="1"/>
      <c r="U2" s="1"/>
      <c r="V2" s="1"/>
      <c r="W2" s="1"/>
      <c r="X2" s="1"/>
      <c r="Y2" s="1"/>
      <c r="Z2" s="1"/>
    </row>
    <row r="3" spans="1:26" ht="14.25" customHeight="1">
      <c r="A3" s="221" t="s">
        <v>33</v>
      </c>
      <c r="B3" s="222"/>
      <c r="C3" s="222"/>
      <c r="D3" s="222"/>
      <c r="E3" s="222"/>
      <c r="F3" s="222"/>
      <c r="G3" s="222"/>
      <c r="H3" s="222"/>
      <c r="I3" s="222"/>
      <c r="J3" s="223"/>
      <c r="K3" s="1"/>
      <c r="L3" s="1"/>
      <c r="M3" s="1"/>
      <c r="N3" s="1"/>
      <c r="O3" s="1"/>
      <c r="P3" s="1"/>
      <c r="Q3" s="1"/>
      <c r="R3" s="1"/>
      <c r="S3" s="1"/>
      <c r="T3" s="1"/>
      <c r="U3" s="1"/>
      <c r="V3" s="1"/>
      <c r="W3" s="1"/>
      <c r="X3" s="1"/>
      <c r="Y3" s="1"/>
      <c r="Z3" s="1"/>
    </row>
    <row r="4" spans="1:26" ht="47.25" customHeight="1">
      <c r="A4" s="18" t="s">
        <v>34</v>
      </c>
      <c r="B4" s="253" t="s">
        <v>333</v>
      </c>
      <c r="C4" s="222"/>
      <c r="D4" s="222"/>
      <c r="E4" s="222"/>
      <c r="F4" s="222"/>
      <c r="G4" s="222"/>
      <c r="H4" s="222"/>
      <c r="I4" s="222"/>
      <c r="J4" s="223"/>
      <c r="K4" s="1"/>
      <c r="L4" s="1"/>
      <c r="M4" s="1"/>
      <c r="N4" s="1"/>
      <c r="O4" s="1"/>
      <c r="P4" s="1"/>
      <c r="Q4" s="1"/>
      <c r="R4" s="1"/>
      <c r="S4" s="1"/>
      <c r="T4" s="1"/>
      <c r="U4" s="1"/>
      <c r="V4" s="1"/>
      <c r="W4" s="1"/>
      <c r="X4" s="1"/>
      <c r="Y4" s="1"/>
      <c r="Z4" s="1"/>
    </row>
    <row r="5" spans="1:26" ht="14.25" customHeight="1">
      <c r="A5" s="18" t="s">
        <v>35</v>
      </c>
      <c r="B5" s="253" t="s">
        <v>334</v>
      </c>
      <c r="C5" s="222"/>
      <c r="D5" s="222"/>
      <c r="E5" s="222"/>
      <c r="F5" s="222"/>
      <c r="G5" s="222"/>
      <c r="H5" s="222"/>
      <c r="I5" s="222"/>
      <c r="J5" s="223"/>
      <c r="K5" s="1"/>
      <c r="L5" s="1"/>
      <c r="M5" s="1"/>
      <c r="N5" s="1"/>
      <c r="O5" s="1"/>
      <c r="P5" s="1"/>
      <c r="Q5" s="1"/>
      <c r="R5" s="1"/>
      <c r="S5" s="1"/>
      <c r="T5" s="1"/>
      <c r="U5" s="1"/>
      <c r="V5" s="1"/>
      <c r="W5" s="1"/>
      <c r="X5" s="1"/>
      <c r="Y5" s="1"/>
      <c r="Z5" s="1"/>
    </row>
    <row r="6" spans="1:26" ht="48.75" customHeight="1">
      <c r="A6" s="18" t="s">
        <v>37</v>
      </c>
      <c r="B6" s="253" t="s">
        <v>335</v>
      </c>
      <c r="C6" s="222"/>
      <c r="D6" s="222"/>
      <c r="E6" s="222"/>
      <c r="F6" s="222"/>
      <c r="G6" s="222"/>
      <c r="H6" s="222"/>
      <c r="I6" s="222"/>
      <c r="J6" s="223"/>
      <c r="K6" s="1"/>
      <c r="L6" s="1"/>
      <c r="M6" s="1"/>
      <c r="N6" s="1"/>
      <c r="O6" s="1"/>
      <c r="P6" s="1"/>
      <c r="Q6" s="1"/>
      <c r="R6" s="1"/>
      <c r="S6" s="1"/>
      <c r="T6" s="1"/>
      <c r="U6" s="1"/>
      <c r="V6" s="1"/>
      <c r="W6" s="1"/>
      <c r="X6" s="1"/>
      <c r="Y6" s="1"/>
      <c r="Z6" s="1"/>
    </row>
    <row r="7" spans="1:26" ht="14.25" customHeight="1">
      <c r="A7" s="61"/>
      <c r="B7" s="62"/>
      <c r="C7" s="1"/>
      <c r="D7" s="1"/>
      <c r="E7" s="1"/>
      <c r="F7" s="1"/>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4.25" customHeight="1">
      <c r="A9" s="208" t="s">
        <v>23</v>
      </c>
      <c r="B9" s="209"/>
      <c r="C9" s="209"/>
      <c r="D9" s="209"/>
      <c r="E9" s="209"/>
      <c r="F9" s="209"/>
      <c r="G9" s="209"/>
      <c r="H9" s="209"/>
      <c r="I9" s="209"/>
      <c r="J9" s="210"/>
      <c r="K9" s="1"/>
      <c r="L9" s="1"/>
      <c r="M9" s="1"/>
      <c r="N9" s="1"/>
      <c r="O9" s="1"/>
      <c r="P9" s="1"/>
      <c r="Q9" s="1"/>
      <c r="R9" s="1"/>
      <c r="S9" s="1"/>
      <c r="T9" s="1"/>
      <c r="U9" s="1"/>
      <c r="V9" s="1"/>
      <c r="W9" s="1"/>
      <c r="X9" s="1"/>
      <c r="Y9" s="1"/>
      <c r="Z9" s="1"/>
    </row>
    <row r="10" spans="1:26" ht="14.25" customHeight="1">
      <c r="A10" s="225" t="s">
        <v>39</v>
      </c>
      <c r="B10" s="216"/>
      <c r="C10" s="216"/>
      <c r="D10" s="216"/>
      <c r="E10" s="216"/>
      <c r="F10" s="216"/>
      <c r="G10" s="216"/>
      <c r="H10" s="216"/>
      <c r="I10" s="216"/>
      <c r="J10" s="216"/>
      <c r="K10" s="1"/>
      <c r="L10" s="1"/>
      <c r="M10" s="1"/>
      <c r="N10" s="1"/>
      <c r="O10" s="1"/>
      <c r="P10" s="1"/>
      <c r="Q10" s="1"/>
      <c r="R10" s="1"/>
      <c r="S10" s="1"/>
      <c r="T10" s="1"/>
      <c r="U10" s="1"/>
      <c r="V10" s="1"/>
      <c r="W10" s="1"/>
      <c r="X10" s="1"/>
      <c r="Y10" s="1"/>
      <c r="Z10" s="1"/>
    </row>
    <row r="11" spans="1:26" ht="14.25" customHeight="1">
      <c r="A11" s="216"/>
      <c r="B11" s="216"/>
      <c r="C11" s="216"/>
      <c r="D11" s="216"/>
      <c r="E11" s="216"/>
      <c r="F11" s="216"/>
      <c r="G11" s="216"/>
      <c r="H11" s="216"/>
      <c r="I11" s="216"/>
      <c r="J11" s="216"/>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c r="A13" s="221" t="s">
        <v>42</v>
      </c>
      <c r="B13" s="222"/>
      <c r="C13" s="222"/>
      <c r="D13" s="222"/>
      <c r="E13" s="222"/>
      <c r="F13" s="222"/>
      <c r="G13" s="222"/>
      <c r="H13" s="222"/>
      <c r="I13" s="222"/>
      <c r="J13" s="223"/>
      <c r="K13" s="1"/>
      <c r="L13" s="1"/>
      <c r="M13" s="1"/>
      <c r="N13" s="1"/>
      <c r="O13" s="1"/>
      <c r="P13" s="1"/>
      <c r="Q13" s="1"/>
      <c r="R13" s="1"/>
      <c r="S13" s="1"/>
      <c r="T13" s="1"/>
      <c r="U13" s="1"/>
      <c r="V13" s="1"/>
      <c r="W13" s="1"/>
      <c r="X13" s="1"/>
      <c r="Y13" s="1"/>
      <c r="Z13" s="1"/>
    </row>
    <row r="14" spans="1:26" ht="30" customHeight="1">
      <c r="A14" s="21" t="s">
        <v>43</v>
      </c>
      <c r="B14" s="254" t="s">
        <v>336</v>
      </c>
      <c r="C14" s="222"/>
      <c r="D14" s="222"/>
      <c r="E14" s="222"/>
      <c r="F14" s="222"/>
      <c r="G14" s="222"/>
      <c r="H14" s="222"/>
      <c r="I14" s="222"/>
      <c r="J14" s="223"/>
      <c r="K14" s="1"/>
      <c r="L14" s="1"/>
      <c r="M14" s="1"/>
      <c r="N14" s="1"/>
      <c r="O14" s="1"/>
      <c r="P14" s="1"/>
      <c r="Q14" s="1"/>
      <c r="R14" s="1"/>
      <c r="S14" s="1"/>
      <c r="T14" s="1"/>
      <c r="U14" s="1"/>
      <c r="V14" s="1"/>
      <c r="W14" s="1"/>
      <c r="X14" s="1"/>
      <c r="Y14" s="1"/>
      <c r="Z14" s="1"/>
    </row>
    <row r="15" spans="1:26" ht="70.5" customHeight="1">
      <c r="A15" s="21" t="s">
        <v>44</v>
      </c>
      <c r="B15" s="254" t="s">
        <v>337</v>
      </c>
      <c r="C15" s="222"/>
      <c r="D15" s="222"/>
      <c r="E15" s="222"/>
      <c r="F15" s="222"/>
      <c r="G15" s="222"/>
      <c r="H15" s="222"/>
      <c r="I15" s="222"/>
      <c r="J15" s="223"/>
      <c r="K15" s="1"/>
      <c r="L15" s="1"/>
      <c r="M15" s="1"/>
      <c r="N15" s="1"/>
      <c r="O15" s="1"/>
      <c r="P15" s="1"/>
      <c r="Q15" s="1"/>
      <c r="R15" s="1"/>
      <c r="S15" s="1"/>
      <c r="T15" s="1"/>
      <c r="U15" s="1"/>
      <c r="V15" s="1"/>
      <c r="W15" s="1"/>
      <c r="X15" s="1"/>
      <c r="Y15" s="1"/>
      <c r="Z15" s="1"/>
    </row>
    <row r="16" spans="1:26" ht="14.25" customHeight="1">
      <c r="A16" s="21" t="s">
        <v>46</v>
      </c>
      <c r="B16" s="254"/>
      <c r="C16" s="222"/>
      <c r="D16" s="222"/>
      <c r="E16" s="222"/>
      <c r="F16" s="222"/>
      <c r="G16" s="222"/>
      <c r="H16" s="222"/>
      <c r="I16" s="222"/>
      <c r="J16" s="223"/>
      <c r="K16" s="1"/>
      <c r="L16" s="1"/>
      <c r="M16" s="1"/>
      <c r="N16" s="1"/>
      <c r="O16" s="1"/>
      <c r="P16" s="1"/>
      <c r="Q16" s="1"/>
      <c r="R16" s="1"/>
      <c r="S16" s="1"/>
      <c r="T16" s="1"/>
      <c r="U16" s="1"/>
      <c r="V16" s="1"/>
      <c r="W16" s="1"/>
      <c r="X16" s="1"/>
      <c r="Y16" s="1"/>
      <c r="Z16" s="1"/>
    </row>
    <row r="17" spans="1:26" ht="14.25" customHeight="1">
      <c r="A17" s="22" t="s">
        <v>48</v>
      </c>
      <c r="B17" s="254"/>
      <c r="C17" s="222"/>
      <c r="D17" s="222"/>
      <c r="E17" s="222"/>
      <c r="F17" s="222"/>
      <c r="G17" s="222"/>
      <c r="H17" s="222"/>
      <c r="I17" s="222"/>
      <c r="J17" s="223"/>
      <c r="K17" s="1"/>
      <c r="L17" s="1"/>
      <c r="M17" s="1"/>
      <c r="N17" s="1"/>
      <c r="O17" s="1"/>
      <c r="P17" s="1"/>
      <c r="Q17" s="1"/>
      <c r="R17" s="1"/>
      <c r="S17" s="1"/>
      <c r="T17" s="1"/>
      <c r="U17" s="1"/>
      <c r="V17" s="1"/>
      <c r="W17" s="1"/>
      <c r="X17" s="1"/>
      <c r="Y17" s="1"/>
      <c r="Z17" s="1"/>
    </row>
    <row r="18" spans="1:26" ht="14.25" customHeight="1">
      <c r="A18" s="22" t="s">
        <v>49</v>
      </c>
      <c r="B18" s="254"/>
      <c r="C18" s="222"/>
      <c r="D18" s="222"/>
      <c r="E18" s="222"/>
      <c r="F18" s="222"/>
      <c r="G18" s="222"/>
      <c r="H18" s="222"/>
      <c r="I18" s="222"/>
      <c r="J18" s="223"/>
      <c r="K18" s="1"/>
      <c r="L18" s="1"/>
      <c r="M18" s="1"/>
      <c r="N18" s="1"/>
      <c r="O18" s="1"/>
      <c r="P18" s="1"/>
      <c r="Q18" s="1"/>
      <c r="R18" s="1"/>
      <c r="S18" s="1"/>
      <c r="T18" s="1"/>
      <c r="U18" s="1"/>
      <c r="V18" s="1"/>
      <c r="W18" s="1"/>
      <c r="X18" s="1"/>
      <c r="Y18" s="1"/>
      <c r="Z18" s="1"/>
    </row>
    <row r="19" spans="1:26" ht="14.25" customHeight="1">
      <c r="A19" s="22" t="s">
        <v>50</v>
      </c>
      <c r="B19" s="254"/>
      <c r="C19" s="222"/>
      <c r="D19" s="222"/>
      <c r="E19" s="222"/>
      <c r="F19" s="222"/>
      <c r="G19" s="222"/>
      <c r="H19" s="222"/>
      <c r="I19" s="222"/>
      <c r="J19" s="223"/>
      <c r="K19" s="1"/>
      <c r="L19" s="1"/>
      <c r="M19" s="1"/>
      <c r="N19" s="1"/>
      <c r="O19" s="1"/>
      <c r="P19" s="1"/>
      <c r="Q19" s="1"/>
      <c r="R19" s="1"/>
      <c r="S19" s="1"/>
      <c r="T19" s="1"/>
      <c r="U19" s="1"/>
      <c r="V19" s="1"/>
      <c r="W19" s="1"/>
      <c r="X19" s="1"/>
      <c r="Y19" s="1"/>
      <c r="Z19" s="1"/>
    </row>
    <row r="20" spans="1:26" ht="14.25" customHeight="1">
      <c r="A20" s="22" t="s">
        <v>51</v>
      </c>
      <c r="B20" s="254"/>
      <c r="C20" s="222"/>
      <c r="D20" s="222"/>
      <c r="E20" s="222"/>
      <c r="F20" s="222"/>
      <c r="G20" s="222"/>
      <c r="H20" s="222"/>
      <c r="I20" s="222"/>
      <c r="J20" s="223"/>
      <c r="K20" s="1"/>
      <c r="L20" s="1"/>
      <c r="M20" s="1"/>
      <c r="N20" s="1"/>
      <c r="O20" s="1"/>
      <c r="P20" s="1"/>
      <c r="Q20" s="1"/>
      <c r="R20" s="1"/>
      <c r="S20" s="1"/>
      <c r="T20" s="1"/>
      <c r="U20" s="1"/>
      <c r="V20" s="1"/>
      <c r="W20" s="1"/>
      <c r="X20" s="1"/>
      <c r="Y20" s="1"/>
      <c r="Z20" s="1"/>
    </row>
    <row r="21" spans="1:26" ht="14.25" customHeight="1">
      <c r="A21" s="22" t="s">
        <v>52</v>
      </c>
      <c r="B21" s="254"/>
      <c r="C21" s="222"/>
      <c r="D21" s="222"/>
      <c r="E21" s="222"/>
      <c r="F21" s="222"/>
      <c r="G21" s="222"/>
      <c r="H21" s="222"/>
      <c r="I21" s="222"/>
      <c r="J21" s="223"/>
      <c r="K21" s="1"/>
      <c r="L21" s="1"/>
      <c r="M21" s="1"/>
      <c r="N21" s="1"/>
      <c r="O21" s="1"/>
      <c r="P21" s="1"/>
      <c r="Q21" s="1"/>
      <c r="R21" s="1"/>
      <c r="S21" s="1"/>
      <c r="T21" s="1"/>
      <c r="U21" s="1"/>
      <c r="V21" s="1"/>
      <c r="W21" s="1"/>
      <c r="X21" s="1"/>
      <c r="Y21" s="1"/>
      <c r="Z21" s="1"/>
    </row>
    <row r="22" spans="1:26" ht="14.25" customHeight="1">
      <c r="A22" s="22" t="s">
        <v>53</v>
      </c>
      <c r="B22" s="254"/>
      <c r="C22" s="222"/>
      <c r="D22" s="222"/>
      <c r="E22" s="222"/>
      <c r="F22" s="222"/>
      <c r="G22" s="222"/>
      <c r="H22" s="222"/>
      <c r="I22" s="222"/>
      <c r="J22" s="223"/>
      <c r="K22" s="1"/>
      <c r="L22" s="1"/>
      <c r="M22" s="1"/>
      <c r="N22" s="1"/>
      <c r="O22" s="1"/>
      <c r="P22" s="1"/>
      <c r="Q22" s="1"/>
      <c r="R22" s="1"/>
      <c r="S22" s="1"/>
      <c r="T22" s="1"/>
      <c r="U22" s="1"/>
      <c r="V22" s="1"/>
      <c r="W22" s="1"/>
      <c r="X22" s="1"/>
      <c r="Y22" s="1"/>
      <c r="Z22" s="1"/>
    </row>
    <row r="23" spans="1:26" ht="14.25" customHeight="1">
      <c r="A23" s="22" t="s">
        <v>54</v>
      </c>
      <c r="B23" s="254"/>
      <c r="C23" s="222"/>
      <c r="D23" s="222"/>
      <c r="E23" s="222"/>
      <c r="F23" s="222"/>
      <c r="G23" s="222"/>
      <c r="H23" s="222"/>
      <c r="I23" s="222"/>
      <c r="J23" s="223"/>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208" t="s">
        <v>55</v>
      </c>
      <c r="B25" s="209"/>
      <c r="C25" s="209"/>
      <c r="D25" s="209"/>
      <c r="E25" s="209"/>
      <c r="F25" s="209"/>
      <c r="G25" s="209"/>
      <c r="H25" s="209"/>
      <c r="I25" s="209"/>
      <c r="J25" s="210"/>
      <c r="K25" s="1"/>
      <c r="L25" s="1"/>
      <c r="M25" s="1"/>
      <c r="N25" s="1"/>
      <c r="O25" s="1"/>
      <c r="P25" s="1"/>
      <c r="Q25" s="1"/>
      <c r="R25" s="1"/>
      <c r="S25" s="1"/>
      <c r="T25" s="1"/>
      <c r="U25" s="1"/>
      <c r="V25" s="1"/>
      <c r="W25" s="1"/>
      <c r="X25" s="1"/>
      <c r="Y25" s="1"/>
      <c r="Z25" s="1"/>
    </row>
    <row r="26" spans="1:26" ht="14.25" customHeight="1">
      <c r="A26" s="23" t="s">
        <v>56</v>
      </c>
      <c r="B26" s="23"/>
      <c r="C26" s="23"/>
      <c r="D26" s="23"/>
      <c r="E26" s="23"/>
      <c r="F26" s="23"/>
      <c r="G26" s="23"/>
      <c r="H26" s="23"/>
      <c r="I26" s="23"/>
      <c r="J26" s="23"/>
      <c r="K26" s="1"/>
      <c r="L26" s="1"/>
      <c r="M26" s="1"/>
      <c r="N26" s="1"/>
      <c r="O26" s="1"/>
      <c r="P26" s="1"/>
      <c r="Q26" s="1"/>
      <c r="R26" s="1"/>
      <c r="S26" s="1"/>
      <c r="T26" s="1"/>
      <c r="U26" s="1"/>
      <c r="V26" s="1"/>
      <c r="W26" s="1"/>
      <c r="X26" s="1"/>
      <c r="Y26" s="1"/>
      <c r="Z26" s="1"/>
    </row>
    <row r="27" spans="1:26" ht="14.25" customHeight="1">
      <c r="A27" s="231" t="s">
        <v>66</v>
      </c>
      <c r="B27" s="209"/>
      <c r="C27" s="209"/>
      <c r="D27" s="209"/>
      <c r="E27" s="209"/>
      <c r="F27" s="209"/>
      <c r="G27" s="210"/>
      <c r="H27" s="1"/>
      <c r="I27" s="1"/>
      <c r="J27" s="1"/>
      <c r="K27" s="1"/>
      <c r="L27" s="1"/>
      <c r="M27" s="1"/>
      <c r="N27" s="1"/>
      <c r="O27" s="1"/>
      <c r="P27" s="1"/>
      <c r="Q27" s="1"/>
      <c r="R27" s="1"/>
      <c r="S27" s="1"/>
      <c r="T27" s="1"/>
      <c r="U27" s="1"/>
      <c r="V27" s="1"/>
      <c r="W27" s="1"/>
      <c r="X27" s="1"/>
      <c r="Y27" s="1"/>
      <c r="Z27" s="1"/>
    </row>
    <row r="28" spans="1:26" ht="14.25" customHeight="1">
      <c r="A28" s="29" t="s">
        <v>67</v>
      </c>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03" t="s">
        <v>338</v>
      </c>
      <c r="B29" s="1"/>
      <c r="C29" s="1"/>
      <c r="D29" s="30"/>
      <c r="E29" s="1"/>
      <c r="F29" s="1"/>
      <c r="G29" s="1"/>
      <c r="H29" s="1"/>
      <c r="I29" s="1"/>
      <c r="J29" s="1"/>
      <c r="K29" s="1"/>
      <c r="L29" s="1"/>
      <c r="M29" s="1"/>
      <c r="N29" s="1"/>
      <c r="O29" s="1"/>
      <c r="P29" s="1"/>
      <c r="Q29" s="1"/>
      <c r="R29" s="1"/>
      <c r="S29" s="1"/>
      <c r="T29" s="1"/>
      <c r="U29" s="1"/>
      <c r="V29" s="1"/>
      <c r="W29" s="1"/>
      <c r="X29" s="1"/>
      <c r="Y29" s="1"/>
      <c r="Z29" s="1"/>
    </row>
    <row r="30" spans="1:26" ht="14.25" customHeight="1">
      <c r="A30" s="29" t="s">
        <v>69</v>
      </c>
      <c r="B30" s="30"/>
      <c r="C30" s="30"/>
      <c r="D30" s="30"/>
      <c r="E30" s="1"/>
      <c r="F30" s="1"/>
      <c r="G30" s="1"/>
      <c r="H30" s="1"/>
      <c r="I30" s="1"/>
      <c r="J30" s="1"/>
      <c r="K30" s="1"/>
      <c r="L30" s="1"/>
      <c r="M30" s="1"/>
      <c r="N30" s="1"/>
      <c r="O30" s="1"/>
      <c r="P30" s="1"/>
      <c r="Q30" s="1"/>
      <c r="R30" s="1"/>
      <c r="S30" s="1"/>
      <c r="T30" s="1"/>
      <c r="U30" s="1"/>
      <c r="V30" s="1"/>
      <c r="W30" s="1"/>
      <c r="X30" s="1"/>
      <c r="Y30" s="1"/>
      <c r="Z30" s="1"/>
    </row>
    <row r="31" spans="1:26" ht="14.25" customHeight="1">
      <c r="A31" s="55" t="s">
        <v>339</v>
      </c>
      <c r="B31" s="30"/>
      <c r="C31" s="30"/>
      <c r="D31" s="30"/>
      <c r="E31" s="1"/>
      <c r="F31" s="1"/>
      <c r="G31" s="1"/>
      <c r="H31" s="1"/>
      <c r="I31" s="1"/>
      <c r="J31" s="1"/>
      <c r="K31" s="1"/>
      <c r="L31" s="1"/>
      <c r="M31" s="1"/>
      <c r="N31" s="1"/>
      <c r="O31" s="1"/>
      <c r="P31" s="1"/>
      <c r="Q31" s="1"/>
      <c r="R31" s="1"/>
      <c r="S31" s="1"/>
      <c r="T31" s="1"/>
      <c r="U31" s="1"/>
      <c r="V31" s="1"/>
      <c r="W31" s="1"/>
      <c r="X31" s="1"/>
      <c r="Y31" s="1"/>
      <c r="Z31" s="1"/>
    </row>
    <row r="32" spans="1:26" ht="14.25" customHeight="1">
      <c r="A32" s="29" t="s">
        <v>71</v>
      </c>
      <c r="B32" s="30"/>
      <c r="C32" s="30"/>
      <c r="D32" s="30"/>
      <c r="E32" s="1"/>
      <c r="F32" s="1"/>
      <c r="G32" s="1"/>
      <c r="H32" s="1"/>
      <c r="I32" s="1"/>
      <c r="J32" s="1"/>
      <c r="K32" s="1"/>
      <c r="L32" s="1"/>
      <c r="M32" s="1"/>
      <c r="N32" s="1"/>
      <c r="O32" s="1"/>
      <c r="P32" s="1"/>
      <c r="Q32" s="1"/>
      <c r="R32" s="1"/>
      <c r="S32" s="1"/>
      <c r="T32" s="1"/>
      <c r="U32" s="1"/>
      <c r="V32" s="1"/>
      <c r="W32" s="1"/>
      <c r="X32" s="1"/>
      <c r="Y32" s="1"/>
      <c r="Z32" s="1"/>
    </row>
    <row r="33" spans="1:26" ht="14.25" customHeight="1">
      <c r="A33" s="55" t="s">
        <v>339</v>
      </c>
      <c r="B33" s="30"/>
      <c r="C33" s="30"/>
      <c r="D33" s="30"/>
      <c r="E33" s="1"/>
      <c r="F33" s="1"/>
      <c r="G33" s="1"/>
      <c r="H33" s="1"/>
      <c r="I33" s="1"/>
      <c r="J33" s="1"/>
      <c r="K33" s="1"/>
      <c r="L33" s="1"/>
      <c r="M33" s="1"/>
      <c r="N33" s="1"/>
      <c r="O33" s="1"/>
      <c r="P33" s="1"/>
      <c r="Q33" s="1"/>
      <c r="R33" s="1"/>
      <c r="S33" s="1"/>
      <c r="T33" s="1"/>
      <c r="U33" s="1"/>
      <c r="V33" s="1"/>
      <c r="W33" s="1"/>
      <c r="X33" s="1"/>
      <c r="Y33" s="1"/>
      <c r="Z33" s="1"/>
    </row>
    <row r="34" spans="1:26" ht="14.25" customHeight="1">
      <c r="A34" s="56"/>
      <c r="B34" s="30"/>
      <c r="C34" s="30"/>
      <c r="D34" s="30"/>
      <c r="E34" s="1"/>
      <c r="F34" s="1"/>
      <c r="G34" s="1"/>
      <c r="H34" s="1"/>
      <c r="I34" s="1"/>
      <c r="J34" s="1"/>
      <c r="K34" s="1"/>
      <c r="L34" s="1"/>
      <c r="M34" s="1"/>
      <c r="N34" s="1"/>
      <c r="O34" s="1"/>
      <c r="P34" s="1"/>
      <c r="Q34" s="1"/>
      <c r="R34" s="1"/>
      <c r="S34" s="1"/>
      <c r="T34" s="1"/>
      <c r="U34" s="1"/>
      <c r="V34" s="1"/>
      <c r="W34" s="1"/>
      <c r="X34" s="1"/>
      <c r="Y34" s="1"/>
      <c r="Z34" s="1"/>
    </row>
    <row r="35" spans="1:26" ht="14.25" customHeight="1">
      <c r="A35" s="57" t="s">
        <v>72</v>
      </c>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29" t="s">
        <v>73</v>
      </c>
      <c r="B36" s="58" t="s">
        <v>74</v>
      </c>
      <c r="C36" s="59" t="s">
        <v>75</v>
      </c>
      <c r="D36" s="59" t="s">
        <v>76</v>
      </c>
      <c r="E36" s="59" t="s">
        <v>77</v>
      </c>
      <c r="F36" s="59" t="s">
        <v>78</v>
      </c>
      <c r="G36" s="59" t="s">
        <v>79</v>
      </c>
      <c r="H36" s="1"/>
      <c r="I36" s="1"/>
      <c r="J36" s="1"/>
      <c r="K36" s="1"/>
      <c r="L36" s="1"/>
      <c r="M36" s="1"/>
      <c r="N36" s="1"/>
      <c r="O36" s="1"/>
      <c r="P36" s="1"/>
      <c r="Q36" s="1"/>
      <c r="R36" s="1"/>
      <c r="S36" s="1"/>
      <c r="T36" s="1"/>
      <c r="U36" s="1"/>
      <c r="V36" s="1"/>
      <c r="W36" s="1"/>
      <c r="X36" s="1"/>
      <c r="Y36" s="1"/>
      <c r="Z36" s="1"/>
    </row>
    <row r="37" spans="1:26" ht="133.5" customHeight="1">
      <c r="A37" s="43" t="s">
        <v>340</v>
      </c>
      <c r="B37" s="46" t="s">
        <v>341</v>
      </c>
      <c r="C37" s="46" t="s">
        <v>342</v>
      </c>
      <c r="D37" s="43" t="s">
        <v>343</v>
      </c>
      <c r="E37" s="46" t="s">
        <v>344</v>
      </c>
      <c r="F37" s="46" t="s">
        <v>345</v>
      </c>
      <c r="G37" s="46" t="s">
        <v>346</v>
      </c>
      <c r="H37" s="1"/>
      <c r="I37" s="1"/>
      <c r="J37" s="1"/>
      <c r="K37" s="1"/>
      <c r="L37" s="1"/>
      <c r="M37" s="1"/>
      <c r="N37" s="1"/>
      <c r="O37" s="1"/>
      <c r="P37" s="1"/>
      <c r="Q37" s="1"/>
      <c r="R37" s="1"/>
      <c r="S37" s="1"/>
      <c r="T37" s="1"/>
      <c r="U37" s="1"/>
      <c r="V37" s="1"/>
      <c r="W37" s="1"/>
      <c r="X37" s="1"/>
      <c r="Y37" s="1"/>
      <c r="Z37" s="1"/>
    </row>
    <row r="38" spans="1:26" ht="14.25" customHeight="1">
      <c r="A38" s="43"/>
      <c r="B38" s="46"/>
      <c r="C38" s="44"/>
      <c r="D38" s="47"/>
      <c r="E38" s="44"/>
      <c r="F38" s="44"/>
      <c r="G38" s="44"/>
      <c r="H38" s="1"/>
      <c r="I38" s="1"/>
      <c r="J38" s="1"/>
      <c r="K38" s="1"/>
      <c r="L38" s="1"/>
      <c r="M38" s="1"/>
      <c r="N38" s="1"/>
      <c r="O38" s="1"/>
      <c r="P38" s="1"/>
      <c r="Q38" s="1"/>
      <c r="R38" s="1"/>
      <c r="S38" s="1"/>
      <c r="T38" s="1"/>
      <c r="U38" s="1"/>
      <c r="V38" s="1"/>
      <c r="W38" s="1"/>
      <c r="X38" s="1"/>
      <c r="Y38" s="1"/>
      <c r="Z38" s="1"/>
    </row>
    <row r="39" spans="1:26" ht="14.25" customHeight="1">
      <c r="A39" s="43"/>
      <c r="B39" s="43"/>
      <c r="C39" s="44"/>
      <c r="D39" s="43"/>
      <c r="E39" s="46"/>
      <c r="F39" s="44"/>
      <c r="G39" s="46"/>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208" t="s">
        <v>25</v>
      </c>
      <c r="B41" s="209"/>
      <c r="C41" s="209"/>
      <c r="D41" s="209"/>
      <c r="E41" s="209"/>
      <c r="F41" s="209"/>
      <c r="G41" s="209"/>
      <c r="H41" s="209"/>
      <c r="I41" s="209"/>
      <c r="J41" s="210"/>
      <c r="K41" s="1"/>
      <c r="L41" s="1"/>
      <c r="M41" s="1"/>
      <c r="N41" s="1"/>
      <c r="O41" s="1"/>
      <c r="P41" s="1"/>
      <c r="Q41" s="1"/>
      <c r="R41" s="1"/>
      <c r="S41" s="1"/>
      <c r="T41" s="1"/>
      <c r="U41" s="1"/>
      <c r="V41" s="1"/>
      <c r="W41" s="1"/>
      <c r="X41" s="1"/>
      <c r="Y41" s="1"/>
      <c r="Z41" s="1"/>
    </row>
    <row r="42" spans="1:26" ht="14.25" customHeight="1">
      <c r="A42" s="225" t="s">
        <v>269</v>
      </c>
      <c r="B42" s="216"/>
      <c r="C42" s="216"/>
      <c r="D42" s="216"/>
      <c r="E42" s="216"/>
      <c r="F42" s="216"/>
      <c r="G42" s="216"/>
      <c r="H42" s="216"/>
      <c r="I42" s="216"/>
      <c r="J42" s="216"/>
      <c r="K42" s="1"/>
      <c r="L42" s="1"/>
      <c r="M42" s="1"/>
      <c r="N42" s="1"/>
      <c r="O42" s="1"/>
      <c r="P42" s="1"/>
      <c r="Q42" s="1"/>
      <c r="R42" s="1"/>
      <c r="S42" s="1"/>
      <c r="T42" s="1"/>
      <c r="U42" s="1"/>
      <c r="V42" s="1"/>
      <c r="W42" s="1"/>
      <c r="X42" s="1"/>
      <c r="Y42" s="1"/>
      <c r="Z42" s="1"/>
    </row>
    <row r="43" spans="1:26" ht="14.25" customHeight="1">
      <c r="A43" s="216"/>
      <c r="B43" s="216"/>
      <c r="C43" s="216"/>
      <c r="D43" s="216"/>
      <c r="E43" s="216"/>
      <c r="F43" s="216"/>
      <c r="G43" s="216"/>
      <c r="H43" s="216"/>
      <c r="I43" s="216"/>
      <c r="J43" s="216"/>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236" t="s">
        <v>271</v>
      </c>
      <c r="B45" s="185"/>
      <c r="C45" s="185"/>
      <c r="D45" s="185"/>
      <c r="E45" s="185"/>
      <c r="F45" s="185"/>
      <c r="G45" s="185"/>
      <c r="H45" s="186"/>
      <c r="I45" s="1"/>
      <c r="J45" s="1"/>
      <c r="K45" s="1"/>
      <c r="L45" s="1"/>
      <c r="M45" s="1"/>
      <c r="N45" s="1"/>
      <c r="O45" s="1"/>
      <c r="P45" s="1"/>
      <c r="Q45" s="1"/>
      <c r="R45" s="1"/>
      <c r="S45" s="1"/>
      <c r="T45" s="1"/>
      <c r="U45" s="1"/>
      <c r="V45" s="1"/>
      <c r="W45" s="1"/>
      <c r="X45" s="1"/>
      <c r="Y45" s="1"/>
      <c r="Z45" s="1"/>
    </row>
    <row r="46" spans="1:26" ht="83.25" customHeight="1">
      <c r="A46" s="1"/>
      <c r="B46" s="1"/>
      <c r="C46" s="1"/>
      <c r="D46" s="1"/>
      <c r="E46" s="1"/>
      <c r="F46" s="237" t="s">
        <v>272</v>
      </c>
      <c r="G46" s="238"/>
      <c r="H46" s="239"/>
      <c r="I46" s="1"/>
      <c r="J46" s="1"/>
      <c r="K46" s="1"/>
      <c r="L46" s="1"/>
      <c r="M46" s="1"/>
      <c r="N46" s="1"/>
      <c r="O46" s="1"/>
      <c r="P46" s="1"/>
      <c r="Q46" s="1"/>
      <c r="R46" s="1"/>
      <c r="S46" s="1"/>
      <c r="T46" s="1"/>
      <c r="U46" s="1"/>
      <c r="V46" s="1"/>
      <c r="W46" s="1"/>
      <c r="X46" s="1"/>
      <c r="Y46" s="1"/>
      <c r="Z46" s="1"/>
    </row>
    <row r="47" spans="1:26" ht="90" customHeight="1">
      <c r="A47" s="64" t="s">
        <v>273</v>
      </c>
      <c r="B47" s="65" t="s">
        <v>274</v>
      </c>
      <c r="C47" s="65" t="s">
        <v>275</v>
      </c>
      <c r="D47" s="65" t="s">
        <v>276</v>
      </c>
      <c r="E47" s="66" t="s">
        <v>277</v>
      </c>
      <c r="F47" s="67" t="s">
        <v>278</v>
      </c>
      <c r="G47" s="68" t="s">
        <v>347</v>
      </c>
      <c r="H47" s="69" t="s">
        <v>280</v>
      </c>
      <c r="I47" s="1"/>
      <c r="J47" s="1"/>
      <c r="K47" s="1"/>
      <c r="L47" s="1"/>
      <c r="M47" s="1"/>
      <c r="N47" s="1"/>
      <c r="O47" s="1"/>
      <c r="P47" s="1"/>
      <c r="Q47" s="1"/>
      <c r="R47" s="1"/>
      <c r="S47" s="1"/>
      <c r="T47" s="1"/>
      <c r="U47" s="1"/>
      <c r="V47" s="1"/>
      <c r="W47" s="1"/>
      <c r="X47" s="1"/>
      <c r="Y47" s="1"/>
      <c r="Z47" s="1"/>
    </row>
    <row r="48" spans="1:26" ht="14.25" customHeight="1">
      <c r="A48" s="255" t="s">
        <v>66</v>
      </c>
      <c r="B48" s="238"/>
      <c r="C48" s="238"/>
      <c r="D48" s="238"/>
      <c r="E48" s="238"/>
      <c r="F48" s="238"/>
      <c r="G48" s="238"/>
      <c r="H48" s="239"/>
      <c r="I48" s="1"/>
      <c r="J48" s="1"/>
      <c r="K48" s="1"/>
      <c r="L48" s="1"/>
      <c r="M48" s="1"/>
      <c r="N48" s="1"/>
      <c r="O48" s="1"/>
      <c r="P48" s="1"/>
      <c r="Q48" s="1"/>
      <c r="R48" s="1"/>
      <c r="S48" s="1"/>
      <c r="T48" s="1"/>
      <c r="U48" s="1"/>
      <c r="V48" s="1"/>
      <c r="W48" s="1"/>
      <c r="X48" s="1"/>
      <c r="Y48" s="1"/>
      <c r="Z48" s="1"/>
    </row>
    <row r="49" spans="1:26" ht="81" customHeight="1">
      <c r="A49" s="76" t="str">
        <f>A37</f>
        <v>Grants provided to community based organizations (CBO)</v>
      </c>
      <c r="B49" s="104">
        <v>300000</v>
      </c>
      <c r="C49" s="76" t="s">
        <v>348</v>
      </c>
      <c r="D49" s="104">
        <v>25000</v>
      </c>
      <c r="E49" s="71" t="s">
        <v>349</v>
      </c>
      <c r="F49" s="72" t="s">
        <v>291</v>
      </c>
      <c r="G49" s="72"/>
      <c r="H49" s="72"/>
      <c r="I49" s="1"/>
      <c r="J49" s="1"/>
      <c r="K49" s="1"/>
      <c r="L49" s="1"/>
      <c r="M49" s="1"/>
      <c r="N49" s="1"/>
      <c r="O49" s="1"/>
      <c r="P49" s="1"/>
      <c r="Q49" s="1"/>
      <c r="R49" s="1"/>
      <c r="S49" s="1"/>
      <c r="T49" s="1"/>
      <c r="U49" s="1"/>
      <c r="V49" s="1"/>
      <c r="W49" s="1"/>
      <c r="X49" s="1"/>
      <c r="Y49" s="1"/>
      <c r="Z49" s="1"/>
    </row>
    <row r="50" spans="1:26" ht="14.25" customHeight="1">
      <c r="A50" s="76"/>
      <c r="B50" s="77"/>
      <c r="C50" s="77"/>
      <c r="D50" s="77"/>
      <c r="E50" s="74"/>
      <c r="F50" s="78"/>
      <c r="G50" s="75"/>
      <c r="H50" s="75"/>
      <c r="I50" s="1"/>
      <c r="J50" s="1"/>
      <c r="K50" s="1"/>
      <c r="L50" s="1"/>
      <c r="M50" s="1"/>
      <c r="N50" s="1"/>
      <c r="O50" s="1"/>
      <c r="P50" s="1"/>
      <c r="Q50" s="1"/>
      <c r="R50" s="1"/>
      <c r="S50" s="1"/>
      <c r="T50" s="1"/>
      <c r="U50" s="1"/>
      <c r="V50" s="1"/>
      <c r="W50" s="1"/>
      <c r="X50" s="1"/>
      <c r="Y50" s="1"/>
      <c r="Z50" s="1"/>
    </row>
    <row r="51" spans="1:26" ht="14.25" customHeight="1">
      <c r="A51" s="76"/>
      <c r="B51" s="77"/>
      <c r="C51" s="77"/>
      <c r="D51" s="77"/>
      <c r="E51" s="74"/>
      <c r="F51" s="78"/>
      <c r="G51" s="75"/>
      <c r="H51" s="75"/>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6">
    <mergeCell ref="A42:J43"/>
    <mergeCell ref="A45:H45"/>
    <mergeCell ref="F46:H46"/>
    <mergeCell ref="A48:H48"/>
    <mergeCell ref="B19:J19"/>
    <mergeCell ref="B20:J20"/>
    <mergeCell ref="B21:J21"/>
    <mergeCell ref="B22:J22"/>
    <mergeCell ref="B23:J23"/>
    <mergeCell ref="A25:J25"/>
    <mergeCell ref="A27:G27"/>
    <mergeCell ref="B15:J15"/>
    <mergeCell ref="B16:J16"/>
    <mergeCell ref="B17:J17"/>
    <mergeCell ref="B18:J18"/>
    <mergeCell ref="A41:J41"/>
    <mergeCell ref="B6:J6"/>
    <mergeCell ref="A9:J9"/>
    <mergeCell ref="A10:J11"/>
    <mergeCell ref="A13:J13"/>
    <mergeCell ref="B14:J14"/>
    <mergeCell ref="A1:J1"/>
    <mergeCell ref="A2:J2"/>
    <mergeCell ref="A3:J3"/>
    <mergeCell ref="B4:J4"/>
    <mergeCell ref="B5:J5"/>
  </mergeCells>
  <conditionalFormatting sqref="B30:C34 A31 A33:A34">
    <cfRule type="cellIs" dxfId="1" priority="1" operator="equal">
      <formula>"Yes"</formula>
    </cfRule>
    <cfRule type="cellIs" dxfId="0" priority="2" operator="equal">
      <formula>"No"</formula>
    </cfRule>
  </conditionalFormatting>
  <pageMargins left="0.7" right="0.7" top="0.75" bottom="0.75" header="0" footer="0"/>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000"/>
  <sheetViews>
    <sheetView workbookViewId="0"/>
  </sheetViews>
  <sheetFormatPr defaultColWidth="14.42578125" defaultRowHeight="15" customHeight="1"/>
  <cols>
    <col min="1" max="1" width="67.85546875" customWidth="1"/>
    <col min="2" max="26" width="8.7109375" customWidth="1"/>
  </cols>
  <sheetData>
    <row r="1" spans="1:1" ht="14.25" customHeight="1">
      <c r="A1" s="105" t="s">
        <v>350</v>
      </c>
    </row>
    <row r="2" spans="1:1" ht="14.25" customHeight="1">
      <c r="A2" s="105" t="s">
        <v>293</v>
      </c>
    </row>
    <row r="3" spans="1:1" ht="14.25" customHeight="1">
      <c r="A3" s="105" t="s">
        <v>292</v>
      </c>
    </row>
    <row r="4" spans="1:1" ht="14.25" customHeight="1">
      <c r="A4" s="105" t="s">
        <v>351</v>
      </c>
    </row>
    <row r="5" spans="1:1" ht="14.25" customHeight="1">
      <c r="A5" s="105" t="s">
        <v>283</v>
      </c>
    </row>
    <row r="6" spans="1:1" ht="14.25" customHeight="1">
      <c r="A6" s="105" t="s">
        <v>299</v>
      </c>
    </row>
    <row r="7" spans="1:1" ht="14.25" customHeight="1">
      <c r="A7" s="105" t="s">
        <v>287</v>
      </c>
    </row>
    <row r="8" spans="1:1" ht="14.25" customHeight="1">
      <c r="A8" s="105" t="s">
        <v>352</v>
      </c>
    </row>
    <row r="9" spans="1:1" ht="14.25" customHeight="1">
      <c r="A9" s="105" t="s">
        <v>291</v>
      </c>
    </row>
    <row r="10" spans="1:1" ht="14.25" customHeight="1"/>
    <row r="11" spans="1:1" ht="14.25" customHeight="1"/>
    <row r="12" spans="1:1" ht="14.25" customHeight="1"/>
    <row r="13" spans="1:1" ht="14.25" customHeight="1"/>
    <row r="14" spans="1:1" ht="14.25" customHeight="1"/>
    <row r="15" spans="1:1" ht="14.25" customHeight="1"/>
    <row r="16" spans="1:1" ht="14.25" customHeight="1"/>
    <row r="17" spans="1:1" ht="14.25" customHeight="1">
      <c r="A17" s="105" t="s">
        <v>353</v>
      </c>
    </row>
    <row r="18" spans="1:1" ht="14.25" customHeight="1">
      <c r="A18" s="105" t="s">
        <v>354</v>
      </c>
    </row>
    <row r="19" spans="1:1" ht="14.25" customHeight="1">
      <c r="A19" s="105" t="s">
        <v>355</v>
      </c>
    </row>
    <row r="20" spans="1:1" ht="14.25" customHeight="1">
      <c r="A20" s="105" t="s">
        <v>356</v>
      </c>
    </row>
    <row r="21" spans="1:1" ht="14.25" customHeight="1">
      <c r="A21" s="105" t="s">
        <v>357</v>
      </c>
    </row>
    <row r="22" spans="1:1" ht="14.25" customHeight="1">
      <c r="A22" s="105" t="s">
        <v>358</v>
      </c>
    </row>
    <row r="23" spans="1:1" ht="14.25" customHeight="1">
      <c r="A23" s="105" t="s">
        <v>359</v>
      </c>
    </row>
    <row r="24" spans="1:1" ht="14.25" customHeight="1">
      <c r="A24" s="105" t="s">
        <v>360</v>
      </c>
    </row>
    <row r="25" spans="1:1" ht="14.25" customHeight="1">
      <c r="A25" s="105" t="s">
        <v>361</v>
      </c>
    </row>
    <row r="26" spans="1:1" ht="14.25" customHeight="1"/>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7CAAC"/>
  </sheetPr>
  <dimension ref="A1:Z1000"/>
  <sheetViews>
    <sheetView workbookViewId="0">
      <selection activeCell="K28" sqref="K28"/>
    </sheetView>
  </sheetViews>
  <sheetFormatPr defaultColWidth="14.42578125" defaultRowHeight="15" customHeight="1"/>
  <cols>
    <col min="1" max="1" width="16.28515625" customWidth="1"/>
    <col min="2" max="2" width="76.42578125" customWidth="1"/>
    <col min="3" max="26" width="9.140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9" customHeight="1">
      <c r="A7" s="1"/>
      <c r="B7" s="1"/>
      <c r="C7" s="1"/>
      <c r="D7" s="1"/>
      <c r="E7" s="1"/>
      <c r="F7" s="1"/>
      <c r="G7" s="1"/>
      <c r="H7" s="1"/>
      <c r="I7" s="1"/>
      <c r="J7" s="1"/>
      <c r="K7" s="1"/>
      <c r="L7" s="1"/>
      <c r="M7" s="1"/>
      <c r="N7" s="1"/>
      <c r="O7" s="1"/>
      <c r="P7" s="1"/>
      <c r="Q7" s="1"/>
      <c r="R7" s="1"/>
      <c r="S7" s="1"/>
      <c r="T7" s="1"/>
      <c r="U7" s="1"/>
      <c r="V7" s="1"/>
      <c r="W7" s="1"/>
      <c r="X7" s="1"/>
      <c r="Y7" s="1"/>
      <c r="Z7" s="1"/>
    </row>
    <row r="8" spans="1:26" ht="44.25" customHeight="1">
      <c r="A8" s="193" t="s">
        <v>2</v>
      </c>
      <c r="B8" s="186"/>
      <c r="C8" s="1"/>
      <c r="D8" s="1"/>
      <c r="E8" s="1"/>
      <c r="F8" s="1"/>
      <c r="G8" s="1"/>
      <c r="H8" s="1"/>
      <c r="I8" s="1"/>
      <c r="J8" s="1"/>
      <c r="K8" s="1"/>
      <c r="L8" s="1"/>
      <c r="M8" s="1"/>
      <c r="N8" s="1"/>
      <c r="O8" s="1"/>
      <c r="P8" s="1"/>
      <c r="Q8" s="1"/>
      <c r="R8" s="1"/>
      <c r="S8" s="1"/>
      <c r="T8" s="1"/>
      <c r="U8" s="1"/>
      <c r="V8" s="1"/>
      <c r="W8" s="1"/>
      <c r="X8" s="1"/>
      <c r="Y8" s="1"/>
      <c r="Z8" s="1"/>
    </row>
    <row r="9" spans="1:26" ht="14.25" customHeight="1">
      <c r="A9" s="4" t="s">
        <v>3</v>
      </c>
      <c r="B9" s="5" t="s">
        <v>4</v>
      </c>
      <c r="C9" s="6" t="s">
        <v>5</v>
      </c>
      <c r="D9" s="1"/>
      <c r="E9" s="1"/>
      <c r="F9" s="1"/>
      <c r="G9" s="1"/>
      <c r="H9" s="1"/>
      <c r="I9" s="1"/>
      <c r="J9" s="1"/>
      <c r="K9" s="1"/>
      <c r="L9" s="1"/>
      <c r="M9" s="1"/>
      <c r="N9" s="1"/>
      <c r="O9" s="1"/>
      <c r="P9" s="1"/>
      <c r="Q9" s="1"/>
      <c r="R9" s="1"/>
      <c r="S9" s="1"/>
      <c r="T9" s="1"/>
      <c r="U9" s="1"/>
      <c r="V9" s="1"/>
      <c r="W9" s="1"/>
      <c r="X9" s="1"/>
      <c r="Y9" s="1"/>
      <c r="Z9" s="1"/>
    </row>
    <row r="10" spans="1:26" ht="14.25" customHeight="1">
      <c r="A10" s="4" t="s">
        <v>6</v>
      </c>
      <c r="B10" s="7">
        <v>45566</v>
      </c>
      <c r="C10" s="6" t="s">
        <v>5</v>
      </c>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8"/>
      <c r="B11" s="1"/>
      <c r="C11" s="1"/>
      <c r="D11" s="1"/>
      <c r="E11" s="1"/>
      <c r="F11" s="1"/>
      <c r="G11" s="1"/>
      <c r="H11" s="1"/>
      <c r="I11" s="1"/>
      <c r="J11" s="1"/>
      <c r="K11" s="1"/>
      <c r="L11" s="1"/>
      <c r="M11" s="1"/>
      <c r="N11" s="1"/>
      <c r="O11" s="1"/>
      <c r="P11" s="1"/>
      <c r="Q11" s="1"/>
      <c r="R11" s="1"/>
      <c r="S11" s="1"/>
      <c r="T11" s="1"/>
      <c r="U11" s="1"/>
      <c r="V11" s="1"/>
      <c r="W11" s="1"/>
      <c r="X11" s="1"/>
      <c r="Y11" s="1"/>
      <c r="Z11" s="1"/>
    </row>
    <row r="12" spans="1:26" ht="15" customHeight="1">
      <c r="A12" s="194" t="s">
        <v>7</v>
      </c>
      <c r="B12" s="195"/>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96"/>
      <c r="B13" s="197"/>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96"/>
      <c r="B14" s="197"/>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96"/>
      <c r="B15" s="197"/>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96"/>
      <c r="B16" s="197"/>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96"/>
      <c r="B17" s="197"/>
      <c r="C17" s="1"/>
      <c r="D17" s="1"/>
      <c r="E17" s="1"/>
      <c r="F17" s="1"/>
      <c r="G17" s="1"/>
      <c r="H17" s="1"/>
      <c r="I17" s="1"/>
      <c r="J17" s="1"/>
      <c r="K17" s="1"/>
      <c r="L17" s="1"/>
      <c r="M17" s="1"/>
      <c r="N17" s="1"/>
      <c r="O17" s="1"/>
      <c r="P17" s="1"/>
      <c r="Q17" s="1"/>
      <c r="R17" s="1"/>
      <c r="S17" s="1"/>
      <c r="T17" s="1"/>
      <c r="U17" s="1"/>
      <c r="V17" s="1"/>
      <c r="W17" s="1"/>
      <c r="X17" s="1"/>
      <c r="Y17" s="1"/>
      <c r="Z17" s="1"/>
    </row>
    <row r="18" spans="1:26" ht="31.5" customHeight="1">
      <c r="A18" s="198"/>
      <c r="B18" s="199"/>
      <c r="C18" s="1"/>
      <c r="D18" s="1"/>
      <c r="E18" s="1"/>
      <c r="F18" s="1"/>
      <c r="G18" s="1"/>
      <c r="H18" s="1"/>
      <c r="I18" s="1"/>
      <c r="J18" s="1"/>
      <c r="K18" s="1"/>
      <c r="L18" s="1"/>
      <c r="M18" s="1"/>
      <c r="N18" s="1"/>
      <c r="O18" s="1"/>
      <c r="P18" s="1"/>
      <c r="Q18" s="1"/>
      <c r="R18" s="1"/>
      <c r="S18" s="1"/>
      <c r="T18" s="1"/>
      <c r="U18" s="1"/>
      <c r="V18" s="1"/>
      <c r="W18" s="1"/>
      <c r="X18" s="1"/>
      <c r="Y18" s="1"/>
      <c r="Z18" s="1"/>
    </row>
    <row r="19" spans="1:26" ht="43.5" customHeight="1">
      <c r="A19" s="200" t="s">
        <v>8</v>
      </c>
      <c r="B19" s="186"/>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9" t="s">
        <v>9</v>
      </c>
      <c r="B20" s="10"/>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201" t="s">
        <v>10</v>
      </c>
      <c r="B21" s="186"/>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201" t="s">
        <v>11</v>
      </c>
      <c r="B22" s="186"/>
      <c r="C22" s="1"/>
      <c r="D22" s="1"/>
      <c r="E22" s="1"/>
      <c r="F22" s="1"/>
      <c r="G22" s="1"/>
      <c r="H22" s="1"/>
      <c r="I22" s="1"/>
      <c r="J22" s="1"/>
      <c r="K22" s="1"/>
      <c r="L22" s="1"/>
      <c r="M22" s="1"/>
      <c r="N22" s="1"/>
      <c r="O22" s="1"/>
      <c r="P22" s="1"/>
      <c r="Q22" s="1"/>
      <c r="R22" s="1"/>
      <c r="S22" s="1"/>
      <c r="T22" s="1"/>
      <c r="U22" s="1"/>
      <c r="V22" s="1"/>
      <c r="W22" s="1"/>
      <c r="X22" s="1"/>
      <c r="Y22" s="1"/>
      <c r="Z22" s="1"/>
    </row>
    <row r="23" spans="1:26" ht="41.25" customHeight="1">
      <c r="A23" s="202" t="s">
        <v>12</v>
      </c>
      <c r="B23" s="186"/>
      <c r="C23" s="1"/>
      <c r="D23" s="1"/>
      <c r="E23" s="1"/>
      <c r="F23" s="1"/>
      <c r="G23" s="1"/>
      <c r="H23" s="1"/>
      <c r="I23" s="1"/>
      <c r="J23" s="1"/>
      <c r="K23" s="1"/>
      <c r="L23" s="1"/>
      <c r="M23" s="1"/>
      <c r="N23" s="1"/>
      <c r="O23" s="1"/>
      <c r="P23" s="1"/>
      <c r="Q23" s="1"/>
      <c r="R23" s="1"/>
      <c r="S23" s="1"/>
      <c r="T23" s="1"/>
      <c r="U23" s="1"/>
      <c r="V23" s="1"/>
      <c r="W23" s="1"/>
      <c r="X23" s="1"/>
      <c r="Y23" s="1"/>
      <c r="Z23" s="1"/>
    </row>
    <row r="24" spans="1:26" ht="50.25" customHeight="1">
      <c r="A24" s="202" t="s">
        <v>13</v>
      </c>
      <c r="B24" s="186"/>
      <c r="C24" s="1"/>
      <c r="D24" s="1"/>
      <c r="E24" s="1"/>
      <c r="F24" s="1"/>
      <c r="G24" s="1"/>
      <c r="H24" s="1"/>
      <c r="I24" s="1"/>
      <c r="J24" s="1"/>
      <c r="K24" s="1"/>
      <c r="L24" s="1"/>
      <c r="M24" s="1"/>
      <c r="N24" s="1"/>
      <c r="O24" s="1"/>
      <c r="P24" s="1"/>
      <c r="Q24" s="1"/>
      <c r="R24" s="1"/>
      <c r="S24" s="1"/>
      <c r="T24" s="1"/>
      <c r="U24" s="1"/>
      <c r="V24" s="1"/>
      <c r="W24" s="1"/>
      <c r="X24" s="1"/>
      <c r="Y24" s="1"/>
      <c r="Z24" s="1"/>
    </row>
    <row r="25" spans="1:26" ht="18.75" customHeight="1">
      <c r="A25" s="11"/>
      <c r="B25" s="1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90" t="s">
        <v>14</v>
      </c>
      <c r="B26" s="186"/>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91" t="s">
        <v>15</v>
      </c>
      <c r="B27" s="186"/>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92" t="s">
        <v>16</v>
      </c>
      <c r="B28" s="186"/>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91" t="s">
        <v>8</v>
      </c>
      <c r="B29" s="186"/>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2" t="s">
        <v>17</v>
      </c>
      <c r="B30" s="10"/>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0"/>
      <c r="B31" s="10"/>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0"/>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0"/>
      <c r="B33" s="10"/>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0"/>
      <c r="B34" s="10"/>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A26:B26"/>
    <mergeCell ref="A27:B27"/>
    <mergeCell ref="A28:B28"/>
    <mergeCell ref="A29:B29"/>
    <mergeCell ref="A8:B8"/>
    <mergeCell ref="A12:B18"/>
    <mergeCell ref="A19:B19"/>
    <mergeCell ref="A21:B21"/>
    <mergeCell ref="A22:B22"/>
    <mergeCell ref="A23:B23"/>
    <mergeCell ref="A24:B24"/>
  </mergeCells>
  <hyperlinks>
    <hyperlink ref="A19" r:id="rId1" xr:uid="{00000000-0004-0000-0100-000000000000}"/>
    <hyperlink ref="A29" r:id="rId2" xr:uid="{00000000-0004-0000-0100-000001000000}"/>
    <hyperlink ref="A30" r:id="rId3" xr:uid="{00000000-0004-0000-0100-000002000000}"/>
  </hyperlinks>
  <pageMargins left="0.7" right="0.7" top="0.75" bottom="0.75" header="0" footer="0"/>
  <pageSetup orientation="portrait"/>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7CAAC"/>
  </sheetPr>
  <dimension ref="A1:Z1000"/>
  <sheetViews>
    <sheetView workbookViewId="0"/>
  </sheetViews>
  <sheetFormatPr defaultColWidth="14.42578125" defaultRowHeight="15" customHeight="1"/>
  <cols>
    <col min="1" max="1" width="45.85546875" customWidth="1"/>
    <col min="2" max="2" width="45.42578125" customWidth="1"/>
    <col min="3" max="26" width="9.140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59.25" customHeight="1">
      <c r="A8" s="203" t="s">
        <v>18</v>
      </c>
      <c r="B8" s="186"/>
      <c r="C8" s="1"/>
      <c r="D8" s="1"/>
      <c r="E8" s="1"/>
      <c r="F8" s="1"/>
      <c r="G8" s="1"/>
      <c r="H8" s="1"/>
      <c r="I8" s="1"/>
      <c r="J8" s="1"/>
      <c r="K8" s="1"/>
      <c r="L8" s="1"/>
      <c r="M8" s="1"/>
      <c r="N8" s="1"/>
      <c r="O8" s="1"/>
      <c r="P8" s="1"/>
      <c r="Q8" s="1"/>
      <c r="R8" s="1"/>
      <c r="S8" s="1"/>
      <c r="T8" s="1"/>
      <c r="U8" s="1"/>
      <c r="V8" s="1"/>
      <c r="W8" s="1"/>
      <c r="X8" s="1"/>
      <c r="Y8" s="1"/>
      <c r="Z8" s="1"/>
    </row>
    <row r="9" spans="1:26" ht="12" customHeight="1">
      <c r="A9" s="13"/>
      <c r="B9" s="14"/>
      <c r="C9" s="1"/>
      <c r="D9" s="1"/>
      <c r="E9" s="1"/>
      <c r="F9" s="1"/>
      <c r="G9" s="1"/>
      <c r="H9" s="1"/>
      <c r="I9" s="1"/>
      <c r="J9" s="1"/>
      <c r="K9" s="1"/>
      <c r="L9" s="1"/>
      <c r="M9" s="1"/>
      <c r="N9" s="1"/>
      <c r="O9" s="1"/>
      <c r="P9" s="1"/>
      <c r="Q9" s="1"/>
      <c r="R9" s="1"/>
      <c r="S9" s="1"/>
      <c r="T9" s="1"/>
      <c r="U9" s="1"/>
      <c r="V9" s="1"/>
      <c r="W9" s="1"/>
      <c r="X9" s="1"/>
      <c r="Y9" s="1"/>
      <c r="Z9" s="1"/>
    </row>
    <row r="10" spans="1:26" ht="14.25" customHeight="1">
      <c r="A10" s="191" t="s">
        <v>19</v>
      </c>
      <c r="B10" s="186"/>
      <c r="C10" s="6"/>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91" t="s">
        <v>20</v>
      </c>
      <c r="B11" s="186"/>
      <c r="C11" s="1"/>
      <c r="D11" s="1"/>
      <c r="E11" s="1"/>
      <c r="F11" s="1"/>
      <c r="G11" s="1"/>
      <c r="H11" s="1"/>
      <c r="I11" s="1"/>
      <c r="J11" s="1"/>
      <c r="K11" s="1"/>
      <c r="L11" s="1"/>
      <c r="M11" s="1"/>
      <c r="N11" s="1"/>
      <c r="O11" s="1"/>
      <c r="P11" s="1"/>
      <c r="Q11" s="1"/>
      <c r="R11" s="1"/>
      <c r="S11" s="1"/>
      <c r="T11" s="1"/>
      <c r="U11" s="1"/>
      <c r="V11" s="1"/>
      <c r="W11" s="1"/>
      <c r="X11" s="1"/>
      <c r="Y11" s="1"/>
      <c r="Z11" s="1"/>
    </row>
    <row r="12" spans="1:26" ht="8.25" customHeight="1">
      <c r="A12" s="15"/>
      <c r="B12" s="15"/>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c r="A13" s="190" t="s">
        <v>21</v>
      </c>
      <c r="B13" s="186"/>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91" t="s">
        <v>22</v>
      </c>
      <c r="B14" s="186"/>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91" t="s">
        <v>23</v>
      </c>
      <c r="B15" s="186"/>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91" t="s">
        <v>24</v>
      </c>
      <c r="B16" s="186"/>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91" t="s">
        <v>25</v>
      </c>
      <c r="B17" s="186"/>
      <c r="C17" s="1"/>
      <c r="D17" s="1"/>
      <c r="E17" s="1"/>
      <c r="F17" s="1"/>
      <c r="G17" s="1"/>
      <c r="H17" s="1"/>
      <c r="I17" s="1"/>
      <c r="J17" s="1"/>
      <c r="K17" s="1"/>
      <c r="L17" s="1"/>
      <c r="M17" s="1"/>
      <c r="N17" s="1"/>
      <c r="O17" s="1"/>
      <c r="P17" s="1"/>
      <c r="Q17" s="1"/>
      <c r="R17" s="1"/>
      <c r="S17" s="1"/>
      <c r="T17" s="1"/>
      <c r="U17" s="1"/>
      <c r="V17" s="1"/>
      <c r="W17" s="1"/>
      <c r="X17" s="1"/>
      <c r="Y17" s="1"/>
      <c r="Z17" s="1"/>
    </row>
    <row r="18" spans="1:26" ht="8.25" customHeight="1">
      <c r="A18" s="15"/>
      <c r="B18" s="15"/>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91" t="s">
        <v>26</v>
      </c>
      <c r="B19" s="186"/>
      <c r="C19" s="1"/>
      <c r="D19" s="1"/>
      <c r="E19" s="1"/>
      <c r="F19" s="1"/>
      <c r="G19" s="1"/>
      <c r="H19" s="1"/>
      <c r="I19" s="1"/>
      <c r="J19" s="1"/>
      <c r="K19" s="1"/>
      <c r="L19" s="1"/>
      <c r="M19" s="1"/>
      <c r="N19" s="1"/>
      <c r="O19" s="1"/>
      <c r="P19" s="1"/>
      <c r="Q19" s="1"/>
      <c r="R19" s="1"/>
      <c r="S19" s="1"/>
      <c r="T19" s="1"/>
      <c r="U19" s="1"/>
      <c r="V19" s="1"/>
      <c r="W19" s="1"/>
      <c r="X19" s="1"/>
      <c r="Y19" s="1"/>
      <c r="Z19" s="1"/>
    </row>
    <row r="20" spans="1:26" ht="8.25" customHeight="1">
      <c r="A20" s="15"/>
      <c r="B20" s="15"/>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90" t="s">
        <v>27</v>
      </c>
      <c r="B21" s="186"/>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91" t="s">
        <v>28</v>
      </c>
      <c r="B22" s="186"/>
      <c r="C22" s="1"/>
      <c r="D22" s="1"/>
      <c r="E22" s="1"/>
      <c r="F22" s="1"/>
      <c r="G22" s="1"/>
      <c r="H22" s="1"/>
      <c r="I22" s="1"/>
      <c r="J22" s="1"/>
      <c r="K22" s="1"/>
      <c r="L22" s="1"/>
      <c r="M22" s="1"/>
      <c r="N22" s="1"/>
      <c r="O22" s="1"/>
      <c r="P22" s="1"/>
      <c r="Q22" s="1"/>
      <c r="R22" s="1"/>
      <c r="S22" s="1"/>
      <c r="T22" s="1"/>
      <c r="U22" s="1"/>
      <c r="V22" s="1"/>
      <c r="W22" s="1"/>
      <c r="X22" s="1"/>
      <c r="Y22" s="1"/>
      <c r="Z22" s="1"/>
    </row>
    <row r="23" spans="1:26" ht="18" customHeight="1">
      <c r="A23" s="191" t="s">
        <v>29</v>
      </c>
      <c r="B23" s="186"/>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204"/>
      <c r="B24" s="186"/>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204"/>
      <c r="B25" s="186"/>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8"/>
      <c r="B26" s="8"/>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204"/>
      <c r="B27" s="186"/>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204"/>
      <c r="B28" s="186"/>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90"/>
      <c r="B29" s="186"/>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91"/>
      <c r="B30" s="186"/>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92"/>
      <c r="B31" s="186"/>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91"/>
      <c r="B32" s="186"/>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0"/>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0"/>
      <c r="B34" s="10"/>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0"/>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0"/>
      <c r="B36" s="10"/>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0"/>
      <c r="B37" s="10"/>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0">
    <mergeCell ref="A30:B30"/>
    <mergeCell ref="A31:B31"/>
    <mergeCell ref="A32:B32"/>
    <mergeCell ref="A17:B17"/>
    <mergeCell ref="A19:B19"/>
    <mergeCell ref="A21:B21"/>
    <mergeCell ref="A22:B22"/>
    <mergeCell ref="A23:B23"/>
    <mergeCell ref="A24:B24"/>
    <mergeCell ref="A25:B25"/>
    <mergeCell ref="A15:B15"/>
    <mergeCell ref="A16:B16"/>
    <mergeCell ref="A27:B27"/>
    <mergeCell ref="A28:B28"/>
    <mergeCell ref="A29:B29"/>
    <mergeCell ref="A8:B8"/>
    <mergeCell ref="A10:B10"/>
    <mergeCell ref="A11:B11"/>
    <mergeCell ref="A13:B13"/>
    <mergeCell ref="A14:B14"/>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E598"/>
  </sheetPr>
  <dimension ref="A1:Z1000"/>
  <sheetViews>
    <sheetView workbookViewId="0">
      <selection activeCell="P13" sqref="P13"/>
    </sheetView>
  </sheetViews>
  <sheetFormatPr defaultColWidth="14.42578125" defaultRowHeight="15" customHeight="1"/>
  <cols>
    <col min="1" max="1" width="24" customWidth="1"/>
    <col min="2" max="26" width="9.140625" customWidth="1"/>
  </cols>
  <sheetData>
    <row r="1" spans="1:26" ht="14.25" customHeight="1">
      <c r="A1" s="208" t="s">
        <v>22</v>
      </c>
      <c r="B1" s="209"/>
      <c r="C1" s="209"/>
      <c r="D1" s="209"/>
      <c r="E1" s="209"/>
      <c r="F1" s="209"/>
      <c r="G1" s="209"/>
      <c r="H1" s="209"/>
      <c r="I1" s="209"/>
      <c r="J1" s="210"/>
      <c r="K1" s="1"/>
      <c r="L1" s="1"/>
      <c r="M1" s="1"/>
      <c r="N1" s="1"/>
      <c r="O1" s="1"/>
      <c r="P1" s="1"/>
      <c r="Q1" s="1"/>
      <c r="R1" s="1"/>
      <c r="S1" s="1"/>
      <c r="T1" s="1"/>
      <c r="U1" s="1"/>
      <c r="V1" s="1"/>
      <c r="W1" s="1"/>
      <c r="X1" s="1"/>
      <c r="Y1" s="1"/>
      <c r="Z1" s="1"/>
    </row>
    <row r="2" spans="1:26" ht="14.25" customHeight="1">
      <c r="A2" s="211" t="s">
        <v>30</v>
      </c>
      <c r="B2" s="212"/>
      <c r="C2" s="212"/>
      <c r="D2" s="212"/>
      <c r="E2" s="212"/>
      <c r="F2" s="212"/>
      <c r="G2" s="212"/>
      <c r="H2" s="212"/>
      <c r="I2" s="212"/>
      <c r="J2" s="213"/>
      <c r="K2" s="1"/>
      <c r="L2" s="1"/>
      <c r="M2" s="1"/>
      <c r="N2" s="1"/>
      <c r="O2" s="1"/>
      <c r="P2" s="1"/>
      <c r="Q2" s="1"/>
      <c r="R2" s="1"/>
      <c r="S2" s="1"/>
      <c r="T2" s="1"/>
      <c r="U2" s="1"/>
      <c r="V2" s="1"/>
      <c r="W2" s="1"/>
      <c r="X2" s="1"/>
      <c r="Y2" s="1"/>
      <c r="Z2" s="1"/>
    </row>
    <row r="3" spans="1:26" ht="7.5" customHeight="1">
      <c r="A3" s="16"/>
      <c r="B3" s="1"/>
      <c r="C3" s="1"/>
      <c r="D3" s="1"/>
      <c r="E3" s="1"/>
      <c r="F3" s="1"/>
      <c r="G3" s="1"/>
      <c r="H3" s="1"/>
      <c r="I3" s="1"/>
      <c r="J3" s="1"/>
      <c r="K3" s="1"/>
      <c r="L3" s="1"/>
      <c r="M3" s="1"/>
      <c r="N3" s="1"/>
      <c r="O3" s="1"/>
      <c r="P3" s="1"/>
      <c r="Q3" s="1"/>
      <c r="R3" s="1"/>
      <c r="S3" s="1"/>
      <c r="T3" s="1"/>
      <c r="U3" s="1"/>
      <c r="V3" s="1"/>
      <c r="W3" s="1"/>
      <c r="X3" s="1"/>
      <c r="Y3" s="1"/>
      <c r="Z3" s="1"/>
    </row>
    <row r="4" spans="1:26" ht="14.25" customHeight="1">
      <c r="A4" s="214" t="s">
        <v>31</v>
      </c>
      <c r="B4" s="215"/>
      <c r="C4" s="215"/>
      <c r="D4" s="215"/>
      <c r="E4" s="215"/>
      <c r="F4" s="215"/>
      <c r="G4" s="215"/>
      <c r="H4" s="215"/>
      <c r="I4" s="215"/>
      <c r="J4" s="195"/>
      <c r="K4" s="1"/>
      <c r="L4" s="1"/>
      <c r="M4" s="1"/>
      <c r="N4" s="1"/>
      <c r="O4" s="1"/>
      <c r="P4" s="1"/>
      <c r="Q4" s="1"/>
      <c r="R4" s="1"/>
      <c r="S4" s="1"/>
      <c r="T4" s="1"/>
      <c r="U4" s="1"/>
      <c r="V4" s="1"/>
      <c r="W4" s="1"/>
      <c r="X4" s="1"/>
      <c r="Y4" s="1"/>
      <c r="Z4" s="1"/>
    </row>
    <row r="5" spans="1:26" ht="14.25" customHeight="1">
      <c r="A5" s="196"/>
      <c r="B5" s="216"/>
      <c r="C5" s="216"/>
      <c r="D5" s="216"/>
      <c r="E5" s="216"/>
      <c r="F5" s="216"/>
      <c r="G5" s="216"/>
      <c r="H5" s="216"/>
      <c r="I5" s="216"/>
      <c r="J5" s="197"/>
      <c r="K5" s="1"/>
      <c r="L5" s="1"/>
      <c r="M5" s="1"/>
      <c r="N5" s="1"/>
      <c r="O5" s="1"/>
      <c r="P5" s="1"/>
      <c r="Q5" s="1"/>
      <c r="R5" s="1"/>
      <c r="S5" s="1"/>
      <c r="T5" s="1"/>
      <c r="U5" s="1"/>
      <c r="V5" s="1"/>
      <c r="W5" s="1"/>
      <c r="X5" s="1"/>
      <c r="Y5" s="1"/>
      <c r="Z5" s="1"/>
    </row>
    <row r="6" spans="1:26" ht="14.25" customHeight="1">
      <c r="A6" s="196"/>
      <c r="B6" s="216"/>
      <c r="C6" s="216"/>
      <c r="D6" s="216"/>
      <c r="E6" s="216"/>
      <c r="F6" s="216"/>
      <c r="G6" s="216"/>
      <c r="H6" s="216"/>
      <c r="I6" s="216"/>
      <c r="J6" s="197"/>
      <c r="K6" s="1"/>
      <c r="L6" s="1"/>
      <c r="M6" s="1"/>
      <c r="N6" s="1"/>
      <c r="O6" s="1"/>
      <c r="P6" s="1"/>
      <c r="Q6" s="1"/>
      <c r="R6" s="1"/>
      <c r="S6" s="1"/>
      <c r="T6" s="1"/>
      <c r="U6" s="1"/>
      <c r="V6" s="1"/>
      <c r="W6" s="1"/>
      <c r="X6" s="1"/>
      <c r="Y6" s="1"/>
      <c r="Z6" s="1"/>
    </row>
    <row r="7" spans="1:26" ht="14.25" customHeight="1">
      <c r="A7" s="196"/>
      <c r="B7" s="216"/>
      <c r="C7" s="216"/>
      <c r="D7" s="216"/>
      <c r="E7" s="216"/>
      <c r="F7" s="216"/>
      <c r="G7" s="216"/>
      <c r="H7" s="216"/>
      <c r="I7" s="216"/>
      <c r="J7" s="197"/>
      <c r="K7" s="1"/>
      <c r="L7" s="1"/>
      <c r="M7" s="1"/>
      <c r="N7" s="1"/>
      <c r="O7" s="1"/>
      <c r="P7" s="1"/>
      <c r="Q7" s="1"/>
      <c r="R7" s="1"/>
      <c r="S7" s="1"/>
      <c r="T7" s="1"/>
      <c r="U7" s="1"/>
      <c r="V7" s="1"/>
      <c r="W7" s="1"/>
      <c r="X7" s="1"/>
      <c r="Y7" s="1"/>
      <c r="Z7" s="1"/>
    </row>
    <row r="8" spans="1:26" ht="14.25" customHeight="1">
      <c r="A8" s="196"/>
      <c r="B8" s="216"/>
      <c r="C8" s="216"/>
      <c r="D8" s="216"/>
      <c r="E8" s="216"/>
      <c r="F8" s="216"/>
      <c r="G8" s="216"/>
      <c r="H8" s="216"/>
      <c r="I8" s="216"/>
      <c r="J8" s="197"/>
      <c r="K8" s="1"/>
      <c r="L8" s="1"/>
      <c r="M8" s="1"/>
      <c r="N8" s="1"/>
      <c r="O8" s="1"/>
      <c r="P8" s="1"/>
      <c r="Q8" s="1"/>
      <c r="R8" s="1"/>
      <c r="S8" s="1"/>
      <c r="T8" s="1"/>
      <c r="U8" s="1"/>
      <c r="V8" s="1"/>
      <c r="W8" s="1"/>
      <c r="X8" s="1"/>
      <c r="Y8" s="1"/>
      <c r="Z8" s="1"/>
    </row>
    <row r="9" spans="1:26" ht="47.25" customHeight="1">
      <c r="A9" s="198"/>
      <c r="B9" s="217"/>
      <c r="C9" s="217"/>
      <c r="D9" s="217"/>
      <c r="E9" s="217"/>
      <c r="F9" s="217"/>
      <c r="G9" s="217"/>
      <c r="H9" s="217"/>
      <c r="I9" s="217"/>
      <c r="J9" s="199"/>
      <c r="K9" s="1"/>
      <c r="L9" s="1"/>
      <c r="M9" s="1"/>
      <c r="N9" s="1"/>
      <c r="O9" s="1"/>
      <c r="P9" s="1"/>
      <c r="Q9" s="1"/>
      <c r="R9" s="1"/>
      <c r="S9" s="1"/>
      <c r="T9" s="1"/>
      <c r="U9" s="1"/>
      <c r="V9" s="1"/>
      <c r="W9" s="1"/>
      <c r="X9" s="1"/>
      <c r="Y9" s="1"/>
      <c r="Z9" s="1"/>
    </row>
    <row r="10" spans="1:26" ht="14.25" customHeight="1">
      <c r="A10" s="17"/>
      <c r="B10" s="17"/>
      <c r="C10" s="17"/>
      <c r="D10" s="17"/>
      <c r="E10" s="17"/>
      <c r="F10" s="17"/>
      <c r="G10" s="17"/>
      <c r="H10" s="17"/>
      <c r="I10" s="17"/>
      <c r="J10" s="17"/>
      <c r="K10" s="1"/>
      <c r="L10" s="1"/>
      <c r="M10" s="1"/>
      <c r="N10" s="1"/>
      <c r="O10" s="1"/>
      <c r="P10" s="1"/>
      <c r="Q10" s="1"/>
      <c r="R10" s="1"/>
      <c r="S10" s="1"/>
      <c r="T10" s="1"/>
      <c r="U10" s="1"/>
      <c r="V10" s="1"/>
      <c r="W10" s="1"/>
      <c r="X10" s="1"/>
      <c r="Y10" s="1"/>
      <c r="Z10" s="1"/>
    </row>
    <row r="11" spans="1:26" ht="14.25" customHeight="1">
      <c r="A11" s="218" t="s">
        <v>32</v>
      </c>
      <c r="B11" s="219"/>
      <c r="C11" s="219"/>
      <c r="D11" s="219"/>
      <c r="E11" s="219"/>
      <c r="F11" s="219"/>
      <c r="G11" s="219"/>
      <c r="H11" s="219"/>
      <c r="I11" s="219"/>
      <c r="J11" s="220"/>
      <c r="K11" s="1"/>
      <c r="L11" s="1"/>
      <c r="M11" s="1"/>
      <c r="N11" s="1"/>
      <c r="O11" s="1"/>
      <c r="P11" s="1"/>
      <c r="Q11" s="1"/>
      <c r="R11" s="1"/>
      <c r="S11" s="1"/>
      <c r="T11" s="1"/>
      <c r="U11" s="1"/>
      <c r="V11" s="1"/>
      <c r="W11" s="1"/>
      <c r="X11" s="1"/>
      <c r="Y11" s="1"/>
      <c r="Z11" s="1"/>
    </row>
    <row r="12" spans="1:26" ht="14.25" customHeight="1">
      <c r="A12" s="221" t="s">
        <v>33</v>
      </c>
      <c r="B12" s="222"/>
      <c r="C12" s="222"/>
      <c r="D12" s="222"/>
      <c r="E12" s="222"/>
      <c r="F12" s="222"/>
      <c r="G12" s="222"/>
      <c r="H12" s="222"/>
      <c r="I12" s="222"/>
      <c r="J12" s="223"/>
      <c r="K12" s="1"/>
      <c r="L12" s="1"/>
      <c r="M12" s="1"/>
      <c r="N12" s="1"/>
      <c r="O12" s="1"/>
      <c r="P12" s="1"/>
      <c r="Q12" s="1"/>
      <c r="R12" s="1"/>
      <c r="S12" s="1"/>
      <c r="T12" s="1"/>
      <c r="U12" s="1"/>
      <c r="V12" s="1"/>
      <c r="W12" s="1"/>
      <c r="X12" s="1"/>
      <c r="Y12" s="1"/>
      <c r="Z12" s="1"/>
    </row>
    <row r="13" spans="1:26" s="109" customFormat="1" ht="305.25" customHeight="1">
      <c r="A13" s="112" t="s">
        <v>34</v>
      </c>
      <c r="B13" s="205" t="s">
        <v>373</v>
      </c>
      <c r="C13" s="206"/>
      <c r="D13" s="206"/>
      <c r="E13" s="206"/>
      <c r="F13" s="206"/>
      <c r="G13" s="206"/>
      <c r="H13" s="206"/>
      <c r="I13" s="206"/>
      <c r="J13" s="207"/>
      <c r="K13" s="107"/>
      <c r="L13" s="108"/>
      <c r="M13" s="108"/>
      <c r="N13" s="108"/>
      <c r="O13" s="108"/>
      <c r="P13" s="108"/>
      <c r="Q13" s="108"/>
      <c r="R13" s="108"/>
      <c r="S13" s="108"/>
      <c r="T13" s="108"/>
      <c r="U13" s="108"/>
      <c r="V13" s="108"/>
      <c r="W13" s="108"/>
      <c r="X13" s="108"/>
      <c r="Y13" s="108"/>
      <c r="Z13" s="108"/>
    </row>
    <row r="14" spans="1:26" s="109" customFormat="1" ht="53.25" customHeight="1">
      <c r="A14" s="112" t="s">
        <v>35</v>
      </c>
      <c r="B14" s="205" t="s">
        <v>36</v>
      </c>
      <c r="C14" s="206"/>
      <c r="D14" s="206"/>
      <c r="E14" s="206"/>
      <c r="F14" s="206"/>
      <c r="G14" s="206"/>
      <c r="H14" s="206"/>
      <c r="I14" s="206"/>
      <c r="J14" s="207"/>
      <c r="K14" s="113"/>
      <c r="L14" s="108"/>
      <c r="M14" s="108"/>
      <c r="N14" s="108"/>
      <c r="O14" s="108"/>
      <c r="P14" s="108"/>
      <c r="Q14" s="108"/>
      <c r="R14" s="108"/>
      <c r="S14" s="108"/>
      <c r="T14" s="108"/>
      <c r="U14" s="108"/>
      <c r="V14" s="108"/>
      <c r="W14" s="108"/>
      <c r="X14" s="108"/>
      <c r="Y14" s="108"/>
      <c r="Z14" s="108"/>
    </row>
    <row r="15" spans="1:26" s="109" customFormat="1" ht="54.75" customHeight="1">
      <c r="A15" s="112" t="s">
        <v>37</v>
      </c>
      <c r="B15" s="205" t="s">
        <v>38</v>
      </c>
      <c r="C15" s="206"/>
      <c r="D15" s="206"/>
      <c r="E15" s="206"/>
      <c r="F15" s="206"/>
      <c r="G15" s="206"/>
      <c r="H15" s="206"/>
      <c r="I15" s="206"/>
      <c r="J15" s="207"/>
      <c r="K15" s="107"/>
      <c r="L15" s="108"/>
      <c r="M15" s="108"/>
      <c r="N15" s="108"/>
      <c r="O15" s="108"/>
      <c r="P15" s="108"/>
      <c r="Q15" s="108"/>
      <c r="R15" s="108"/>
      <c r="S15" s="108"/>
      <c r="T15" s="108"/>
      <c r="U15" s="108"/>
      <c r="V15" s="108"/>
      <c r="W15" s="108"/>
      <c r="X15" s="108"/>
      <c r="Y15" s="108"/>
      <c r="Z15" s="108"/>
    </row>
    <row r="16" spans="1:26" ht="14.25" customHeight="1">
      <c r="A16" s="1"/>
      <c r="B16" s="20"/>
      <c r="C16" s="20"/>
      <c r="D16" s="20"/>
      <c r="E16" s="20"/>
      <c r="F16" s="20"/>
      <c r="G16" s="20"/>
      <c r="H16" s="20"/>
      <c r="I16" s="20"/>
      <c r="J16" s="20"/>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B13:J13"/>
    <mergeCell ref="B14:J14"/>
    <mergeCell ref="B15:J15"/>
    <mergeCell ref="A1:J1"/>
    <mergeCell ref="A2:J2"/>
    <mergeCell ref="A4:J9"/>
    <mergeCell ref="A11:J11"/>
    <mergeCell ref="A12:J12"/>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E598"/>
  </sheetPr>
  <dimension ref="A1:Z1000"/>
  <sheetViews>
    <sheetView workbookViewId="0">
      <selection activeCell="B10" sqref="B10:J10"/>
    </sheetView>
  </sheetViews>
  <sheetFormatPr defaultColWidth="14.42578125" defaultRowHeight="15" customHeight="1"/>
  <cols>
    <col min="1" max="1" width="5.140625" customWidth="1"/>
    <col min="2" max="26" width="9.140625" customWidth="1"/>
  </cols>
  <sheetData>
    <row r="1" spans="1:26" ht="19.5" customHeight="1">
      <c r="A1" s="208" t="s">
        <v>23</v>
      </c>
      <c r="B1" s="209"/>
      <c r="C1" s="209"/>
      <c r="D1" s="209"/>
      <c r="E1" s="209"/>
      <c r="F1" s="209"/>
      <c r="G1" s="209"/>
      <c r="H1" s="209"/>
      <c r="I1" s="209"/>
      <c r="J1" s="210"/>
      <c r="K1" s="1"/>
      <c r="L1" s="1"/>
      <c r="M1" s="1"/>
      <c r="N1" s="1"/>
      <c r="O1" s="1"/>
      <c r="P1" s="1"/>
      <c r="Q1" s="1"/>
      <c r="R1" s="1"/>
      <c r="S1" s="1"/>
      <c r="T1" s="1"/>
      <c r="U1" s="1"/>
      <c r="V1" s="1"/>
      <c r="W1" s="1"/>
      <c r="X1" s="1"/>
      <c r="Y1" s="1"/>
      <c r="Z1" s="1"/>
    </row>
    <row r="2" spans="1:26" ht="14.25" customHeight="1">
      <c r="A2" s="225" t="s">
        <v>39</v>
      </c>
      <c r="B2" s="216"/>
      <c r="C2" s="216"/>
      <c r="D2" s="216"/>
      <c r="E2" s="216"/>
      <c r="F2" s="216"/>
      <c r="G2" s="216"/>
      <c r="H2" s="216"/>
      <c r="I2" s="216"/>
      <c r="J2" s="216"/>
      <c r="K2" s="1"/>
      <c r="L2" s="1"/>
      <c r="M2" s="1"/>
      <c r="N2" s="1"/>
      <c r="O2" s="1"/>
      <c r="P2" s="1"/>
      <c r="Q2" s="1"/>
      <c r="R2" s="1"/>
      <c r="S2" s="1"/>
      <c r="T2" s="1"/>
      <c r="U2" s="1"/>
      <c r="V2" s="1"/>
      <c r="W2" s="1"/>
      <c r="X2" s="1"/>
      <c r="Y2" s="1"/>
      <c r="Z2" s="1"/>
    </row>
    <row r="3" spans="1:26" ht="14.25" customHeight="1">
      <c r="A3" s="216"/>
      <c r="B3" s="216"/>
      <c r="C3" s="216"/>
      <c r="D3" s="216"/>
      <c r="E3" s="216"/>
      <c r="F3" s="216"/>
      <c r="G3" s="216"/>
      <c r="H3" s="216"/>
      <c r="I3" s="216"/>
      <c r="J3" s="216"/>
      <c r="K3" s="1"/>
      <c r="L3" s="1"/>
      <c r="M3" s="1"/>
      <c r="N3" s="1"/>
      <c r="O3" s="1"/>
      <c r="P3" s="1"/>
      <c r="Q3" s="1"/>
      <c r="R3" s="1"/>
      <c r="S3" s="1"/>
      <c r="T3" s="1"/>
      <c r="U3" s="1"/>
      <c r="V3" s="1"/>
      <c r="W3" s="1"/>
      <c r="X3" s="1"/>
      <c r="Y3" s="1"/>
      <c r="Z3" s="1"/>
    </row>
    <row r="4" spans="1:26" ht="8.25" customHeight="1">
      <c r="A4" s="1"/>
      <c r="B4" s="1"/>
      <c r="C4" s="1"/>
      <c r="D4" s="1"/>
      <c r="E4" s="1"/>
      <c r="F4" s="1"/>
      <c r="G4" s="1"/>
      <c r="H4" s="1"/>
      <c r="I4" s="1"/>
      <c r="J4" s="1"/>
      <c r="K4" s="1"/>
      <c r="L4" s="1"/>
      <c r="M4" s="1"/>
      <c r="N4" s="1"/>
      <c r="O4" s="1"/>
      <c r="P4" s="1"/>
      <c r="Q4" s="1"/>
      <c r="R4" s="1"/>
      <c r="S4" s="1"/>
      <c r="T4" s="1"/>
      <c r="U4" s="1"/>
      <c r="V4" s="1"/>
      <c r="W4" s="1"/>
      <c r="X4" s="1"/>
      <c r="Y4" s="1"/>
      <c r="Z4" s="1"/>
    </row>
    <row r="5" spans="1:26" ht="20.25" customHeight="1">
      <c r="A5" s="226" t="s">
        <v>40</v>
      </c>
      <c r="B5" s="216"/>
      <c r="C5" s="216"/>
      <c r="D5" s="216"/>
      <c r="E5" s="216"/>
      <c r="F5" s="216"/>
      <c r="G5" s="216"/>
      <c r="H5" s="216"/>
      <c r="I5" s="216"/>
      <c r="J5" s="216"/>
      <c r="K5" s="1"/>
      <c r="L5" s="1"/>
      <c r="M5" s="1"/>
      <c r="N5" s="1"/>
      <c r="O5" s="1"/>
      <c r="P5" s="1"/>
      <c r="Q5" s="1"/>
      <c r="R5" s="1"/>
      <c r="S5" s="1"/>
      <c r="T5" s="1"/>
      <c r="U5" s="1"/>
      <c r="V5" s="1"/>
      <c r="W5" s="1"/>
      <c r="X5" s="1"/>
      <c r="Y5" s="1"/>
      <c r="Z5" s="1"/>
    </row>
    <row r="6" spans="1:26" ht="41.25" customHeight="1">
      <c r="A6" s="216"/>
      <c r="B6" s="216"/>
      <c r="C6" s="216"/>
      <c r="D6" s="216"/>
      <c r="E6" s="216"/>
      <c r="F6" s="216"/>
      <c r="G6" s="216"/>
      <c r="H6" s="216"/>
      <c r="I6" s="216"/>
      <c r="J6" s="216"/>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227" t="s">
        <v>41</v>
      </c>
      <c r="B8" s="219"/>
      <c r="C8" s="219"/>
      <c r="D8" s="219"/>
      <c r="E8" s="219"/>
      <c r="F8" s="219"/>
      <c r="G8" s="219"/>
      <c r="H8" s="219"/>
      <c r="I8" s="219"/>
      <c r="J8" s="220"/>
      <c r="K8" s="1"/>
      <c r="L8" s="1"/>
      <c r="M8" s="1"/>
      <c r="N8" s="1"/>
      <c r="O8" s="1"/>
      <c r="P8" s="1"/>
      <c r="Q8" s="1"/>
      <c r="R8" s="1"/>
      <c r="S8" s="1"/>
      <c r="T8" s="1"/>
      <c r="U8" s="1"/>
      <c r="V8" s="1"/>
      <c r="W8" s="1"/>
      <c r="X8" s="1"/>
      <c r="Y8" s="1"/>
      <c r="Z8" s="1"/>
    </row>
    <row r="9" spans="1:26" s="109" customFormat="1" ht="14.25" customHeight="1">
      <c r="A9" s="228" t="s">
        <v>42</v>
      </c>
      <c r="B9" s="206"/>
      <c r="C9" s="206"/>
      <c r="D9" s="206"/>
      <c r="E9" s="206"/>
      <c r="F9" s="206"/>
      <c r="G9" s="206"/>
      <c r="H9" s="206"/>
      <c r="I9" s="206"/>
      <c r="J9" s="207"/>
      <c r="K9" s="108"/>
      <c r="L9" s="108"/>
      <c r="M9" s="108"/>
      <c r="N9" s="108"/>
      <c r="O9" s="108"/>
      <c r="P9" s="108"/>
      <c r="Q9" s="108"/>
      <c r="R9" s="108"/>
      <c r="S9" s="108"/>
      <c r="T9" s="108"/>
      <c r="U9" s="108"/>
      <c r="V9" s="108"/>
      <c r="W9" s="108"/>
      <c r="X9" s="108"/>
      <c r="Y9" s="108"/>
      <c r="Z9" s="108"/>
    </row>
    <row r="10" spans="1:26" s="109" customFormat="1" ht="74.25" customHeight="1">
      <c r="A10" s="114" t="s">
        <v>43</v>
      </c>
      <c r="B10" s="229" t="s">
        <v>374</v>
      </c>
      <c r="C10" s="206"/>
      <c r="D10" s="206"/>
      <c r="E10" s="206"/>
      <c r="F10" s="206"/>
      <c r="G10" s="206"/>
      <c r="H10" s="206"/>
      <c r="I10" s="206"/>
      <c r="J10" s="207"/>
      <c r="K10" s="107"/>
      <c r="L10" s="108"/>
      <c r="M10" s="108"/>
      <c r="N10" s="108"/>
      <c r="O10" s="108"/>
      <c r="P10" s="108"/>
      <c r="Q10" s="108"/>
      <c r="R10" s="108"/>
      <c r="S10" s="108"/>
      <c r="T10" s="108"/>
      <c r="U10" s="108"/>
      <c r="V10" s="108"/>
      <c r="W10" s="108"/>
      <c r="X10" s="108"/>
      <c r="Y10" s="108"/>
      <c r="Z10" s="108"/>
    </row>
    <row r="11" spans="1:26" s="109" customFormat="1" ht="78" customHeight="1">
      <c r="A11" s="114" t="s">
        <v>44</v>
      </c>
      <c r="B11" s="229" t="s">
        <v>45</v>
      </c>
      <c r="C11" s="206"/>
      <c r="D11" s="206"/>
      <c r="E11" s="206"/>
      <c r="F11" s="206"/>
      <c r="G11" s="206"/>
      <c r="H11" s="206"/>
      <c r="I11" s="206"/>
      <c r="J11" s="207"/>
      <c r="K11" s="107"/>
      <c r="L11" s="108"/>
      <c r="M11" s="108"/>
      <c r="N11" s="108"/>
      <c r="O11" s="108"/>
      <c r="P11" s="108"/>
      <c r="Q11" s="108"/>
      <c r="R11" s="108"/>
      <c r="S11" s="108"/>
      <c r="T11" s="108"/>
      <c r="U11" s="108"/>
      <c r="V11" s="108"/>
      <c r="W11" s="108"/>
      <c r="X11" s="108"/>
      <c r="Y11" s="108"/>
      <c r="Z11" s="108"/>
    </row>
    <row r="12" spans="1:26" s="109" customFormat="1" ht="74.25" customHeight="1">
      <c r="A12" s="114" t="s">
        <v>46</v>
      </c>
      <c r="B12" s="229" t="s">
        <v>47</v>
      </c>
      <c r="C12" s="206"/>
      <c r="D12" s="206"/>
      <c r="E12" s="206"/>
      <c r="F12" s="206"/>
      <c r="G12" s="206"/>
      <c r="H12" s="206"/>
      <c r="I12" s="206"/>
      <c r="J12" s="207"/>
      <c r="K12" s="107"/>
      <c r="L12" s="108"/>
      <c r="M12" s="108"/>
      <c r="N12" s="108"/>
      <c r="O12" s="108"/>
      <c r="P12" s="108"/>
      <c r="Q12" s="108"/>
      <c r="R12" s="108"/>
      <c r="S12" s="108"/>
      <c r="T12" s="108"/>
      <c r="U12" s="108"/>
      <c r="V12" s="108"/>
      <c r="W12" s="108"/>
      <c r="X12" s="108"/>
      <c r="Y12" s="108"/>
      <c r="Z12" s="108"/>
    </row>
    <row r="13" spans="1:26" s="109" customFormat="1" ht="14.25" customHeight="1">
      <c r="A13" s="115" t="s">
        <v>48</v>
      </c>
      <c r="B13" s="229"/>
      <c r="C13" s="206"/>
      <c r="D13" s="206"/>
      <c r="E13" s="206"/>
      <c r="F13" s="206"/>
      <c r="G13" s="206"/>
      <c r="H13" s="206"/>
      <c r="I13" s="206"/>
      <c r="J13" s="207"/>
      <c r="K13" s="107"/>
      <c r="L13" s="108"/>
      <c r="M13" s="108"/>
      <c r="N13" s="108"/>
      <c r="O13" s="108"/>
      <c r="P13" s="108"/>
      <c r="Q13" s="108"/>
      <c r="R13" s="108"/>
      <c r="S13" s="108"/>
      <c r="T13" s="108"/>
      <c r="U13" s="108"/>
      <c r="V13" s="108"/>
      <c r="W13" s="108"/>
      <c r="X13" s="108"/>
      <c r="Y13" s="108"/>
      <c r="Z13" s="108"/>
    </row>
    <row r="14" spans="1:26" s="109" customFormat="1" ht="14.25" customHeight="1">
      <c r="A14" s="115" t="s">
        <v>49</v>
      </c>
      <c r="B14" s="224"/>
      <c r="C14" s="206"/>
      <c r="D14" s="206"/>
      <c r="E14" s="206"/>
      <c r="F14" s="206"/>
      <c r="G14" s="206"/>
      <c r="H14" s="206"/>
      <c r="I14" s="206"/>
      <c r="J14" s="207"/>
      <c r="K14" s="108"/>
      <c r="L14" s="108"/>
      <c r="M14" s="108"/>
      <c r="N14" s="108"/>
      <c r="O14" s="108"/>
      <c r="P14" s="108"/>
      <c r="Q14" s="108"/>
      <c r="R14" s="108"/>
      <c r="S14" s="108"/>
      <c r="T14" s="108"/>
      <c r="U14" s="108"/>
      <c r="V14" s="108"/>
      <c r="W14" s="108"/>
      <c r="X14" s="108"/>
      <c r="Y14" s="108"/>
      <c r="Z14" s="108"/>
    </row>
    <row r="15" spans="1:26" s="109" customFormat="1" ht="14.25" customHeight="1">
      <c r="A15" s="115" t="s">
        <v>50</v>
      </c>
      <c r="B15" s="224"/>
      <c r="C15" s="206"/>
      <c r="D15" s="206"/>
      <c r="E15" s="206"/>
      <c r="F15" s="206"/>
      <c r="G15" s="206"/>
      <c r="H15" s="206"/>
      <c r="I15" s="206"/>
      <c r="J15" s="207"/>
      <c r="K15" s="108"/>
      <c r="L15" s="108"/>
      <c r="M15" s="108"/>
      <c r="N15" s="108"/>
      <c r="O15" s="108"/>
      <c r="P15" s="108"/>
      <c r="Q15" s="108"/>
      <c r="R15" s="108"/>
      <c r="S15" s="108"/>
      <c r="T15" s="108"/>
      <c r="U15" s="108"/>
      <c r="V15" s="108"/>
      <c r="W15" s="108"/>
      <c r="X15" s="108"/>
      <c r="Y15" s="108"/>
      <c r="Z15" s="108"/>
    </row>
    <row r="16" spans="1:26" s="109" customFormat="1" ht="14.25" customHeight="1">
      <c r="A16" s="115" t="s">
        <v>51</v>
      </c>
      <c r="B16" s="224"/>
      <c r="C16" s="206"/>
      <c r="D16" s="206"/>
      <c r="E16" s="206"/>
      <c r="F16" s="206"/>
      <c r="G16" s="206"/>
      <c r="H16" s="206"/>
      <c r="I16" s="206"/>
      <c r="J16" s="207"/>
      <c r="K16" s="108"/>
      <c r="L16" s="108"/>
      <c r="M16" s="108"/>
      <c r="N16" s="108"/>
      <c r="O16" s="108"/>
      <c r="P16" s="108"/>
      <c r="Q16" s="108"/>
      <c r="R16" s="108"/>
      <c r="S16" s="108"/>
      <c r="T16" s="108"/>
      <c r="U16" s="108"/>
      <c r="V16" s="108"/>
      <c r="W16" s="108"/>
      <c r="X16" s="108"/>
      <c r="Y16" s="108"/>
      <c r="Z16" s="108"/>
    </row>
    <row r="17" spans="1:26" s="109" customFormat="1" ht="14.25" customHeight="1">
      <c r="A17" s="115" t="s">
        <v>52</v>
      </c>
      <c r="B17" s="224"/>
      <c r="C17" s="206"/>
      <c r="D17" s="206"/>
      <c r="E17" s="206"/>
      <c r="F17" s="206"/>
      <c r="G17" s="206"/>
      <c r="H17" s="206"/>
      <c r="I17" s="206"/>
      <c r="J17" s="207"/>
      <c r="K17" s="108"/>
      <c r="L17" s="108"/>
      <c r="M17" s="108"/>
      <c r="N17" s="108"/>
      <c r="O17" s="108"/>
      <c r="P17" s="108"/>
      <c r="Q17" s="108"/>
      <c r="R17" s="108"/>
      <c r="S17" s="108"/>
      <c r="T17" s="108"/>
      <c r="U17" s="108"/>
      <c r="V17" s="108"/>
      <c r="W17" s="108"/>
      <c r="X17" s="108"/>
      <c r="Y17" s="108"/>
      <c r="Z17" s="108"/>
    </row>
    <row r="18" spans="1:26" s="109" customFormat="1" ht="14.25" customHeight="1">
      <c r="A18" s="115" t="s">
        <v>53</v>
      </c>
      <c r="B18" s="224"/>
      <c r="C18" s="206"/>
      <c r="D18" s="206"/>
      <c r="E18" s="206"/>
      <c r="F18" s="206"/>
      <c r="G18" s="206"/>
      <c r="H18" s="206"/>
      <c r="I18" s="206"/>
      <c r="J18" s="207"/>
      <c r="K18" s="108"/>
      <c r="L18" s="108"/>
      <c r="M18" s="108"/>
      <c r="N18" s="108"/>
      <c r="O18" s="108"/>
      <c r="P18" s="108"/>
      <c r="Q18" s="108"/>
      <c r="R18" s="108"/>
      <c r="S18" s="108"/>
      <c r="T18" s="108"/>
      <c r="U18" s="108"/>
      <c r="V18" s="108"/>
      <c r="W18" s="108"/>
      <c r="X18" s="108"/>
      <c r="Y18" s="108"/>
      <c r="Z18" s="108"/>
    </row>
    <row r="19" spans="1:26" s="109" customFormat="1" ht="14.25" customHeight="1">
      <c r="A19" s="115" t="s">
        <v>54</v>
      </c>
      <c r="B19" s="224"/>
      <c r="C19" s="206"/>
      <c r="D19" s="206"/>
      <c r="E19" s="206"/>
      <c r="F19" s="206"/>
      <c r="G19" s="206"/>
      <c r="H19" s="206"/>
      <c r="I19" s="206"/>
      <c r="J19" s="207"/>
      <c r="K19" s="108"/>
      <c r="L19" s="108"/>
      <c r="M19" s="108"/>
      <c r="N19" s="108"/>
      <c r="O19" s="108"/>
      <c r="P19" s="108"/>
      <c r="Q19" s="108"/>
      <c r="R19" s="108"/>
      <c r="S19" s="108"/>
      <c r="T19" s="108"/>
      <c r="U19" s="108"/>
      <c r="V19" s="108"/>
      <c r="W19" s="108"/>
      <c r="X19" s="108"/>
      <c r="Y19" s="108"/>
      <c r="Z19" s="108"/>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17:J17"/>
    <mergeCell ref="B18:J18"/>
    <mergeCell ref="B19:J19"/>
    <mergeCell ref="A1:J1"/>
    <mergeCell ref="A2:J3"/>
    <mergeCell ref="A5:J6"/>
    <mergeCell ref="A8:J8"/>
    <mergeCell ref="A9:J9"/>
    <mergeCell ref="B10:J10"/>
    <mergeCell ref="B11:J11"/>
    <mergeCell ref="B12:J12"/>
    <mergeCell ref="B13:J13"/>
    <mergeCell ref="B14:J14"/>
    <mergeCell ref="B15:J15"/>
    <mergeCell ref="B16:J16"/>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5E0B3"/>
  </sheetPr>
  <dimension ref="A1:Z1000"/>
  <sheetViews>
    <sheetView workbookViewId="0">
      <selection sqref="A1:J1"/>
    </sheetView>
  </sheetViews>
  <sheetFormatPr defaultColWidth="14.42578125" defaultRowHeight="15" customHeight="1"/>
  <cols>
    <col min="1" max="26" width="9.140625" customWidth="1"/>
  </cols>
  <sheetData>
    <row r="1" spans="1:26" ht="14.25" customHeight="1">
      <c r="A1" s="208" t="s">
        <v>55</v>
      </c>
      <c r="B1" s="209"/>
      <c r="C1" s="209"/>
      <c r="D1" s="209"/>
      <c r="E1" s="209"/>
      <c r="F1" s="209"/>
      <c r="G1" s="209"/>
      <c r="H1" s="209"/>
      <c r="I1" s="209"/>
      <c r="J1" s="210"/>
      <c r="K1" s="1"/>
      <c r="L1" s="1"/>
      <c r="M1" s="1"/>
      <c r="N1" s="1"/>
      <c r="O1" s="1"/>
      <c r="P1" s="1"/>
      <c r="Q1" s="1"/>
      <c r="R1" s="1"/>
      <c r="S1" s="1"/>
      <c r="T1" s="1"/>
      <c r="U1" s="1"/>
      <c r="V1" s="1"/>
      <c r="W1" s="1"/>
      <c r="X1" s="1"/>
      <c r="Y1" s="1"/>
      <c r="Z1" s="1"/>
    </row>
    <row r="2" spans="1:26" ht="14.25" customHeight="1">
      <c r="A2" s="23" t="s">
        <v>56</v>
      </c>
      <c r="B2" s="23"/>
      <c r="C2" s="23"/>
      <c r="D2" s="23"/>
      <c r="E2" s="23"/>
      <c r="F2" s="23"/>
      <c r="G2" s="23"/>
      <c r="H2" s="23"/>
      <c r="I2" s="23"/>
      <c r="J2" s="23"/>
      <c r="K2" s="1"/>
      <c r="L2" s="1"/>
      <c r="M2" s="1"/>
      <c r="N2" s="1"/>
      <c r="O2" s="1"/>
      <c r="P2" s="1"/>
      <c r="Q2" s="1"/>
      <c r="R2" s="1"/>
      <c r="S2" s="1"/>
      <c r="T2" s="1"/>
      <c r="U2" s="1"/>
      <c r="V2" s="1"/>
      <c r="W2" s="1"/>
      <c r="X2" s="1"/>
      <c r="Y2" s="1"/>
      <c r="Z2" s="1"/>
    </row>
    <row r="3" spans="1:26" ht="8.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24" t="s">
        <v>57</v>
      </c>
      <c r="B4" s="1"/>
      <c r="C4" s="1"/>
      <c r="D4" s="1"/>
      <c r="E4" s="1"/>
      <c r="F4" s="1"/>
      <c r="G4" s="1"/>
      <c r="H4" s="1"/>
      <c r="I4" s="1"/>
      <c r="J4" s="1"/>
      <c r="K4" s="1"/>
      <c r="L4" s="1"/>
      <c r="M4" s="1"/>
      <c r="N4" s="1"/>
      <c r="O4" s="1"/>
      <c r="P4" s="1"/>
      <c r="Q4" s="1"/>
      <c r="R4" s="1"/>
      <c r="S4" s="1"/>
      <c r="T4" s="1"/>
      <c r="U4" s="1"/>
      <c r="V4" s="1"/>
      <c r="W4" s="1"/>
      <c r="X4" s="1"/>
      <c r="Y4" s="1"/>
      <c r="Z4" s="1"/>
    </row>
    <row r="5" spans="1:26" ht="14.25" customHeight="1">
      <c r="A5" s="25" t="s">
        <v>58</v>
      </c>
      <c r="B5" s="25"/>
      <c r="C5" s="25"/>
      <c r="D5" s="25"/>
      <c r="E5" s="25"/>
      <c r="F5" s="25"/>
      <c r="G5" s="25"/>
      <c r="H5" s="25"/>
      <c r="I5" s="25"/>
      <c r="J5" s="25"/>
      <c r="K5" s="1"/>
      <c r="L5" s="1"/>
      <c r="M5" s="1"/>
      <c r="N5" s="1"/>
      <c r="O5" s="1"/>
      <c r="P5" s="1"/>
      <c r="Q5" s="1"/>
      <c r="R5" s="1"/>
      <c r="S5" s="1"/>
      <c r="T5" s="1"/>
      <c r="U5" s="1"/>
      <c r="V5" s="1"/>
      <c r="W5" s="1"/>
      <c r="X5" s="1"/>
      <c r="Y5" s="1"/>
      <c r="Z5" s="1"/>
    </row>
    <row r="6" spans="1:26" ht="14.25" customHeight="1">
      <c r="A6" s="26" t="s">
        <v>59</v>
      </c>
      <c r="B6" s="1"/>
      <c r="C6" s="1"/>
      <c r="D6" s="1"/>
      <c r="E6" s="1"/>
      <c r="F6" s="1"/>
      <c r="G6" s="1"/>
      <c r="H6" s="1"/>
      <c r="I6" s="1"/>
      <c r="J6" s="1"/>
      <c r="K6" s="1"/>
      <c r="L6" s="1"/>
      <c r="M6" s="1"/>
      <c r="N6" s="1"/>
      <c r="O6" s="1"/>
      <c r="P6" s="1"/>
      <c r="Q6" s="1"/>
      <c r="R6" s="1"/>
      <c r="S6" s="1"/>
      <c r="T6" s="1"/>
      <c r="U6" s="1"/>
      <c r="V6" s="1"/>
      <c r="W6" s="1"/>
      <c r="X6" s="1"/>
      <c r="Y6" s="1"/>
      <c r="Z6" s="1"/>
    </row>
    <row r="7" spans="1:26" ht="14.25" customHeight="1">
      <c r="A7" s="26" t="s">
        <v>60</v>
      </c>
      <c r="B7" s="1"/>
      <c r="C7" s="1"/>
      <c r="D7" s="1"/>
      <c r="E7" s="1"/>
      <c r="F7" s="1"/>
      <c r="G7" s="1"/>
      <c r="H7" s="1"/>
      <c r="I7" s="1"/>
      <c r="J7" s="1"/>
      <c r="K7" s="1"/>
      <c r="L7" s="1"/>
      <c r="M7" s="1"/>
      <c r="N7" s="1"/>
      <c r="O7" s="1"/>
      <c r="P7" s="1"/>
      <c r="Q7" s="1"/>
      <c r="R7" s="1"/>
      <c r="S7" s="1"/>
      <c r="T7" s="1"/>
      <c r="U7" s="1"/>
      <c r="V7" s="1"/>
      <c r="W7" s="1"/>
      <c r="X7" s="1"/>
      <c r="Y7" s="1"/>
      <c r="Z7" s="1"/>
    </row>
    <row r="8" spans="1:26" ht="14.25" customHeight="1">
      <c r="A8" s="26" t="s">
        <v>61</v>
      </c>
      <c r="B8" s="1"/>
      <c r="C8" s="1"/>
      <c r="D8" s="1"/>
      <c r="E8" s="1"/>
      <c r="F8" s="1"/>
      <c r="G8" s="1"/>
      <c r="H8" s="1"/>
      <c r="I8" s="1"/>
      <c r="J8" s="1"/>
      <c r="K8" s="1"/>
      <c r="L8" s="1"/>
      <c r="M8" s="1"/>
      <c r="N8" s="1"/>
      <c r="O8" s="1"/>
      <c r="P8" s="1"/>
      <c r="Q8" s="1"/>
      <c r="R8" s="1"/>
      <c r="S8" s="1"/>
      <c r="T8" s="1"/>
      <c r="U8" s="1"/>
      <c r="V8" s="1"/>
      <c r="W8" s="1"/>
      <c r="X8" s="1"/>
      <c r="Y8" s="1"/>
      <c r="Z8" s="1"/>
    </row>
    <row r="9" spans="1:26" ht="14.25" customHeight="1">
      <c r="A9" s="26" t="s">
        <v>62</v>
      </c>
      <c r="B9" s="1"/>
      <c r="C9" s="1"/>
      <c r="D9" s="1"/>
      <c r="E9" s="1"/>
      <c r="F9" s="1"/>
      <c r="G9" s="1"/>
      <c r="H9" s="1"/>
      <c r="I9" s="1"/>
      <c r="J9" s="1"/>
      <c r="K9" s="1"/>
      <c r="L9" s="1"/>
      <c r="M9" s="1"/>
      <c r="N9" s="1"/>
      <c r="O9" s="1"/>
      <c r="P9" s="1"/>
      <c r="Q9" s="1"/>
      <c r="R9" s="1"/>
      <c r="S9" s="1"/>
      <c r="T9" s="1"/>
      <c r="U9" s="1"/>
      <c r="V9" s="1"/>
      <c r="W9" s="1"/>
      <c r="X9" s="1"/>
      <c r="Y9" s="1"/>
      <c r="Z9" s="1"/>
    </row>
    <row r="10" spans="1:26" ht="14.25" customHeight="1">
      <c r="A10" s="26" t="s">
        <v>63</v>
      </c>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26" t="s">
        <v>64</v>
      </c>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27"/>
      <c r="B12" s="1"/>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c r="A13" s="230" t="s">
        <v>65</v>
      </c>
      <c r="B13" s="215"/>
      <c r="C13" s="215"/>
      <c r="D13" s="215"/>
      <c r="E13" s="215"/>
      <c r="F13" s="215"/>
      <c r="G13" s="215"/>
      <c r="H13" s="215"/>
      <c r="I13" s="215"/>
      <c r="J13" s="195"/>
      <c r="K13" s="1"/>
      <c r="L13" s="1"/>
      <c r="M13" s="1"/>
      <c r="N13" s="1"/>
      <c r="O13" s="1"/>
      <c r="P13" s="1"/>
      <c r="Q13" s="1"/>
      <c r="R13" s="1"/>
      <c r="S13" s="1"/>
      <c r="T13" s="1"/>
      <c r="U13" s="1"/>
      <c r="V13" s="1"/>
      <c r="W13" s="1"/>
      <c r="X13" s="1"/>
      <c r="Y13" s="1"/>
      <c r="Z13" s="1"/>
    </row>
    <row r="14" spans="1:26" ht="14.25" customHeight="1">
      <c r="A14" s="196"/>
      <c r="B14" s="216"/>
      <c r="C14" s="216"/>
      <c r="D14" s="216"/>
      <c r="E14" s="216"/>
      <c r="F14" s="216"/>
      <c r="G14" s="216"/>
      <c r="H14" s="216"/>
      <c r="I14" s="216"/>
      <c r="J14" s="197"/>
      <c r="K14" s="1"/>
      <c r="L14" s="1"/>
      <c r="M14" s="1"/>
      <c r="N14" s="1"/>
      <c r="O14" s="1"/>
      <c r="P14" s="1"/>
      <c r="Q14" s="1"/>
      <c r="R14" s="1"/>
      <c r="S14" s="1"/>
      <c r="T14" s="1"/>
      <c r="U14" s="1"/>
      <c r="V14" s="1"/>
      <c r="W14" s="1"/>
      <c r="X14" s="1"/>
      <c r="Y14" s="1"/>
      <c r="Z14" s="1"/>
    </row>
    <row r="15" spans="1:26" ht="14.25" customHeight="1">
      <c r="A15" s="196"/>
      <c r="B15" s="216"/>
      <c r="C15" s="216"/>
      <c r="D15" s="216"/>
      <c r="E15" s="216"/>
      <c r="F15" s="216"/>
      <c r="G15" s="216"/>
      <c r="H15" s="216"/>
      <c r="I15" s="216"/>
      <c r="J15" s="197"/>
      <c r="K15" s="1"/>
      <c r="L15" s="1"/>
      <c r="M15" s="1"/>
      <c r="N15" s="1"/>
      <c r="O15" s="1"/>
      <c r="P15" s="1"/>
      <c r="Q15" s="1"/>
      <c r="R15" s="1"/>
      <c r="S15" s="1"/>
      <c r="T15" s="1"/>
      <c r="U15" s="1"/>
      <c r="V15" s="1"/>
      <c r="W15" s="1"/>
      <c r="X15" s="1"/>
      <c r="Y15" s="1"/>
      <c r="Z15" s="1"/>
    </row>
    <row r="16" spans="1:26" ht="14.25" customHeight="1">
      <c r="A16" s="196"/>
      <c r="B16" s="216"/>
      <c r="C16" s="216"/>
      <c r="D16" s="216"/>
      <c r="E16" s="216"/>
      <c r="F16" s="216"/>
      <c r="G16" s="216"/>
      <c r="H16" s="216"/>
      <c r="I16" s="216"/>
      <c r="J16" s="197"/>
      <c r="K16" s="1"/>
      <c r="L16" s="1"/>
      <c r="M16" s="1"/>
      <c r="N16" s="1"/>
      <c r="O16" s="1"/>
      <c r="P16" s="1"/>
      <c r="Q16" s="1"/>
      <c r="R16" s="1"/>
      <c r="S16" s="1"/>
      <c r="T16" s="1"/>
      <c r="U16" s="1"/>
      <c r="V16" s="1"/>
      <c r="W16" s="1"/>
      <c r="X16" s="1"/>
      <c r="Y16" s="1"/>
      <c r="Z16" s="1"/>
    </row>
    <row r="17" spans="1:26" ht="65.25" customHeight="1">
      <c r="A17" s="198"/>
      <c r="B17" s="217"/>
      <c r="C17" s="217"/>
      <c r="D17" s="217"/>
      <c r="E17" s="217"/>
      <c r="F17" s="217"/>
      <c r="G17" s="217"/>
      <c r="H17" s="217"/>
      <c r="I17" s="217"/>
      <c r="J17" s="199"/>
      <c r="K17" s="1"/>
      <c r="L17" s="1"/>
      <c r="M17" s="1"/>
      <c r="N17" s="1"/>
      <c r="O17" s="1"/>
      <c r="P17" s="1"/>
      <c r="Q17" s="1"/>
      <c r="R17" s="1"/>
      <c r="S17" s="1"/>
      <c r="T17" s="1"/>
      <c r="U17" s="1"/>
      <c r="V17" s="1"/>
      <c r="W17" s="1"/>
      <c r="X17" s="1"/>
      <c r="Y17" s="1"/>
      <c r="Z17" s="1"/>
    </row>
    <row r="18" spans="1:26" ht="14.25" customHeight="1">
      <c r="A18" s="28"/>
      <c r="B18" s="28"/>
      <c r="C18" s="28"/>
      <c r="D18" s="28"/>
      <c r="E18" s="28"/>
      <c r="F18" s="28"/>
      <c r="G18" s="28"/>
      <c r="H18" s="28"/>
      <c r="I18" s="28"/>
      <c r="J18" s="28"/>
      <c r="K18" s="1"/>
      <c r="L18" s="1"/>
      <c r="M18" s="1"/>
      <c r="N18" s="1"/>
      <c r="O18" s="1"/>
      <c r="P18" s="1"/>
      <c r="Q18" s="1"/>
      <c r="R18" s="1"/>
      <c r="S18" s="1"/>
      <c r="T18" s="1"/>
      <c r="U18" s="1"/>
      <c r="V18" s="1"/>
      <c r="W18" s="1"/>
      <c r="X18" s="1"/>
      <c r="Y18" s="1"/>
      <c r="Z18" s="1"/>
    </row>
    <row r="19" spans="1:26" ht="14.25" customHeight="1">
      <c r="A19" s="28"/>
      <c r="B19" s="28"/>
      <c r="C19" s="28"/>
      <c r="D19" s="28"/>
      <c r="E19" s="28"/>
      <c r="F19" s="28"/>
      <c r="G19" s="28"/>
      <c r="H19" s="28"/>
      <c r="I19" s="28"/>
      <c r="J19" s="28"/>
      <c r="K19" s="1"/>
      <c r="L19" s="1"/>
      <c r="M19" s="1"/>
      <c r="N19" s="1"/>
      <c r="O19" s="1"/>
      <c r="P19" s="1"/>
      <c r="Q19" s="1"/>
      <c r="R19" s="1"/>
      <c r="S19" s="1"/>
      <c r="T19" s="1"/>
      <c r="U19" s="1"/>
      <c r="V19" s="1"/>
      <c r="W19" s="1"/>
      <c r="X19" s="1"/>
      <c r="Y19" s="1"/>
      <c r="Z19" s="1"/>
    </row>
    <row r="20" spans="1:26" ht="14.25" customHeight="1">
      <c r="A20" s="28"/>
      <c r="B20" s="28"/>
      <c r="C20" s="28"/>
      <c r="D20" s="28"/>
      <c r="E20" s="28"/>
      <c r="F20" s="28"/>
      <c r="G20" s="28"/>
      <c r="H20" s="28"/>
      <c r="I20" s="28"/>
      <c r="J20" s="28"/>
      <c r="K20" s="1"/>
      <c r="L20" s="1"/>
      <c r="M20" s="1"/>
      <c r="N20" s="1"/>
      <c r="O20" s="1"/>
      <c r="P20" s="1"/>
      <c r="Q20" s="1"/>
      <c r="R20" s="1"/>
      <c r="S20" s="1"/>
      <c r="T20" s="1"/>
      <c r="U20" s="1"/>
      <c r="V20" s="1"/>
      <c r="W20" s="1"/>
      <c r="X20" s="1"/>
      <c r="Y20" s="1"/>
      <c r="Z20" s="1"/>
    </row>
    <row r="21" spans="1:26" ht="14.25" customHeight="1">
      <c r="A21" s="28"/>
      <c r="B21" s="28"/>
      <c r="C21" s="28"/>
      <c r="D21" s="28"/>
      <c r="E21" s="28"/>
      <c r="F21" s="28"/>
      <c r="G21" s="28"/>
      <c r="H21" s="28"/>
      <c r="I21" s="28"/>
      <c r="J21" s="28"/>
      <c r="K21" s="1"/>
      <c r="L21" s="1"/>
      <c r="M21" s="1"/>
      <c r="N21" s="1"/>
      <c r="O21" s="1"/>
      <c r="P21" s="1"/>
      <c r="Q21" s="1"/>
      <c r="R21" s="1"/>
      <c r="S21" s="1"/>
      <c r="T21" s="1"/>
      <c r="U21" s="1"/>
      <c r="V21" s="1"/>
      <c r="W21" s="1"/>
      <c r="X21" s="1"/>
      <c r="Y21" s="1"/>
      <c r="Z21" s="1"/>
    </row>
    <row r="22" spans="1:26" ht="14.25" customHeight="1">
      <c r="A22" s="28"/>
      <c r="B22" s="28"/>
      <c r="C22" s="28"/>
      <c r="D22" s="28"/>
      <c r="E22" s="28"/>
      <c r="F22" s="28"/>
      <c r="G22" s="28"/>
      <c r="H22" s="28"/>
      <c r="I22" s="28"/>
      <c r="J22" s="28"/>
      <c r="K22" s="1"/>
      <c r="L22" s="1"/>
      <c r="M22" s="1"/>
      <c r="N22" s="1"/>
      <c r="O22" s="1"/>
      <c r="P22" s="1"/>
      <c r="Q22" s="1"/>
      <c r="R22" s="1"/>
      <c r="S22" s="1"/>
      <c r="T22" s="1"/>
      <c r="U22" s="1"/>
      <c r="V22" s="1"/>
      <c r="W22" s="1"/>
      <c r="X22" s="1"/>
      <c r="Y22" s="1"/>
      <c r="Z22" s="1"/>
    </row>
    <row r="23" spans="1:26" ht="14.25" customHeight="1">
      <c r="A23" s="28"/>
      <c r="B23" s="28"/>
      <c r="C23" s="28"/>
      <c r="D23" s="28"/>
      <c r="E23" s="28"/>
      <c r="F23" s="28"/>
      <c r="G23" s="28"/>
      <c r="H23" s="28"/>
      <c r="I23" s="28"/>
      <c r="J23" s="28"/>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J1"/>
    <mergeCell ref="A13:J17"/>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5E0B3"/>
  </sheetPr>
  <dimension ref="A1:Z1000"/>
  <sheetViews>
    <sheetView zoomScaleNormal="100" workbookViewId="0">
      <pane ySplit="10" topLeftCell="A19" activePane="bottomLeft" state="frozen"/>
      <selection pane="bottomLeft" activeCell="C3" sqref="C3"/>
    </sheetView>
  </sheetViews>
  <sheetFormatPr defaultColWidth="14.42578125" defaultRowHeight="15" customHeight="1"/>
  <cols>
    <col min="1" max="1" width="3.140625" customWidth="1"/>
    <col min="2" max="2" width="27.28515625" customWidth="1"/>
    <col min="3" max="3" width="26.42578125" customWidth="1"/>
    <col min="4" max="4" width="13" style="120" customWidth="1"/>
    <col min="5" max="5" width="19.140625" style="120" customWidth="1"/>
    <col min="6" max="6" width="67.140625" customWidth="1"/>
    <col min="7" max="7" width="50.7109375" customWidth="1"/>
    <col min="8" max="8" width="59.5703125" customWidth="1"/>
    <col min="9" max="26" width="9.140625" customWidth="1"/>
  </cols>
  <sheetData>
    <row r="1" spans="1:26" ht="14.25" customHeight="1">
      <c r="A1" s="1"/>
      <c r="B1" s="231" t="s">
        <v>66</v>
      </c>
      <c r="C1" s="209"/>
      <c r="D1" s="209"/>
      <c r="E1" s="209"/>
      <c r="F1" s="209"/>
      <c r="G1" s="209"/>
      <c r="H1" s="210"/>
      <c r="I1" s="1"/>
      <c r="J1" s="1"/>
      <c r="K1" s="1"/>
      <c r="L1" s="1"/>
      <c r="M1" s="1"/>
      <c r="N1" s="1"/>
      <c r="O1" s="1"/>
      <c r="P1" s="1"/>
      <c r="Q1" s="1"/>
      <c r="R1" s="1"/>
      <c r="S1" s="1"/>
      <c r="T1" s="1"/>
      <c r="U1" s="1"/>
      <c r="V1" s="1"/>
      <c r="W1" s="1"/>
      <c r="X1" s="1"/>
      <c r="Y1" s="1"/>
      <c r="Z1" s="1"/>
    </row>
    <row r="2" spans="1:26" ht="14.25" customHeight="1">
      <c r="A2" s="1"/>
      <c r="B2" s="29" t="s">
        <v>67</v>
      </c>
      <c r="C2" s="1"/>
      <c r="D2" s="116"/>
      <c r="E2" s="116"/>
      <c r="F2" s="1"/>
      <c r="G2" s="1"/>
      <c r="H2" s="1"/>
      <c r="I2" s="1"/>
      <c r="J2" s="1"/>
      <c r="K2" s="1"/>
      <c r="L2" s="1"/>
      <c r="M2" s="1"/>
      <c r="N2" s="1"/>
      <c r="O2" s="1"/>
      <c r="P2" s="1"/>
      <c r="Q2" s="1"/>
      <c r="R2" s="1"/>
      <c r="S2" s="1"/>
      <c r="T2" s="1"/>
      <c r="U2" s="1"/>
      <c r="V2" s="1"/>
      <c r="W2" s="1"/>
      <c r="X2" s="1"/>
      <c r="Y2" s="1"/>
      <c r="Z2" s="1"/>
    </row>
    <row r="3" spans="1:26" ht="14.25" customHeight="1">
      <c r="A3" s="1"/>
      <c r="B3" s="256" t="s">
        <v>68</v>
      </c>
      <c r="C3" s="1"/>
      <c r="D3" s="116"/>
      <c r="E3" s="117"/>
      <c r="F3" s="1"/>
      <c r="G3" s="1"/>
      <c r="H3" s="1"/>
      <c r="I3" s="1"/>
      <c r="J3" s="1"/>
      <c r="K3" s="1"/>
      <c r="L3" s="1"/>
      <c r="M3" s="1"/>
      <c r="N3" s="1"/>
      <c r="O3" s="1"/>
      <c r="P3" s="1"/>
      <c r="Q3" s="1"/>
      <c r="R3" s="1"/>
      <c r="S3" s="1"/>
      <c r="T3" s="1"/>
      <c r="U3" s="1"/>
      <c r="V3" s="1"/>
      <c r="W3" s="1"/>
      <c r="X3" s="1"/>
      <c r="Y3" s="1"/>
      <c r="Z3" s="1"/>
    </row>
    <row r="4" spans="1:26" ht="14.25" customHeight="1">
      <c r="A4" s="1"/>
      <c r="B4" s="31" t="s">
        <v>69</v>
      </c>
      <c r="C4" s="30"/>
      <c r="D4" s="117"/>
      <c r="E4" s="117"/>
      <c r="F4" s="1"/>
      <c r="G4" s="1"/>
      <c r="H4" s="1"/>
      <c r="I4" s="1"/>
      <c r="J4" s="1"/>
      <c r="K4" s="1"/>
      <c r="L4" s="1"/>
      <c r="M4" s="1"/>
      <c r="N4" s="1"/>
      <c r="O4" s="1"/>
      <c r="P4" s="1"/>
      <c r="Q4" s="1"/>
      <c r="R4" s="1"/>
      <c r="S4" s="1"/>
      <c r="T4" s="1"/>
      <c r="U4" s="1"/>
      <c r="V4" s="1"/>
      <c r="W4" s="1"/>
      <c r="X4" s="1"/>
      <c r="Y4" s="1"/>
      <c r="Z4" s="1"/>
    </row>
    <row r="5" spans="1:26" ht="14.25" customHeight="1">
      <c r="A5" s="32"/>
      <c r="B5" s="33" t="s">
        <v>70</v>
      </c>
      <c r="C5" s="34"/>
      <c r="D5" s="117"/>
      <c r="E5" s="117"/>
      <c r="F5" s="1"/>
      <c r="G5" s="1"/>
      <c r="H5" s="1"/>
      <c r="I5" s="1"/>
      <c r="J5" s="1"/>
      <c r="K5" s="1"/>
      <c r="L5" s="1"/>
      <c r="M5" s="1"/>
      <c r="N5" s="1"/>
      <c r="O5" s="1"/>
      <c r="P5" s="1"/>
      <c r="Q5" s="1"/>
      <c r="R5" s="1"/>
      <c r="S5" s="1"/>
      <c r="T5" s="1"/>
      <c r="U5" s="1"/>
      <c r="V5" s="1"/>
      <c r="W5" s="1"/>
      <c r="X5" s="1"/>
      <c r="Y5" s="1"/>
      <c r="Z5" s="1"/>
    </row>
    <row r="6" spans="1:26" ht="14.25" customHeight="1">
      <c r="A6" s="1"/>
      <c r="B6" s="35" t="s">
        <v>71</v>
      </c>
      <c r="C6" s="30"/>
      <c r="D6" s="117"/>
      <c r="E6" s="117"/>
      <c r="F6" s="1"/>
      <c r="G6" s="1"/>
      <c r="H6" s="1"/>
      <c r="I6" s="1"/>
      <c r="J6" s="1"/>
      <c r="K6" s="1"/>
      <c r="L6" s="1"/>
      <c r="M6" s="1"/>
      <c r="N6" s="1"/>
      <c r="O6" s="1"/>
      <c r="P6" s="1"/>
      <c r="Q6" s="1"/>
      <c r="R6" s="1"/>
      <c r="S6" s="1"/>
      <c r="T6" s="1"/>
      <c r="U6" s="1"/>
      <c r="V6" s="1"/>
      <c r="W6" s="1"/>
      <c r="X6" s="1"/>
      <c r="Y6" s="1"/>
      <c r="Z6" s="1"/>
    </row>
    <row r="7" spans="1:26" ht="14.25" customHeight="1">
      <c r="A7" s="32"/>
      <c r="B7" s="33" t="s">
        <v>70</v>
      </c>
      <c r="C7" s="34"/>
      <c r="D7" s="117"/>
      <c r="E7" s="117"/>
      <c r="F7" s="1"/>
      <c r="G7" s="1"/>
      <c r="H7" s="1"/>
      <c r="I7" s="1"/>
      <c r="J7" s="1"/>
      <c r="K7" s="1"/>
      <c r="L7" s="1"/>
      <c r="M7" s="1"/>
      <c r="N7" s="1"/>
      <c r="O7" s="1"/>
      <c r="P7" s="1"/>
      <c r="Q7" s="1"/>
      <c r="R7" s="1"/>
      <c r="S7" s="1"/>
      <c r="T7" s="1"/>
      <c r="U7" s="1"/>
      <c r="V7" s="1"/>
      <c r="W7" s="1"/>
      <c r="X7" s="1"/>
      <c r="Y7" s="1"/>
      <c r="Z7" s="1"/>
    </row>
    <row r="8" spans="1:26" ht="14.25" customHeight="1">
      <c r="A8" s="1"/>
      <c r="B8" s="36"/>
      <c r="C8" s="30"/>
      <c r="D8" s="117"/>
      <c r="E8" s="117"/>
      <c r="F8" s="1"/>
      <c r="G8" s="1"/>
      <c r="H8" s="1"/>
      <c r="I8" s="1"/>
      <c r="J8" s="1"/>
      <c r="K8" s="1"/>
      <c r="L8" s="1"/>
      <c r="M8" s="1"/>
      <c r="N8" s="1"/>
      <c r="O8" s="1"/>
      <c r="P8" s="1"/>
      <c r="Q8" s="1"/>
      <c r="R8" s="1"/>
      <c r="S8" s="1"/>
      <c r="T8" s="1"/>
      <c r="U8" s="1"/>
      <c r="V8" s="1"/>
      <c r="W8" s="1"/>
      <c r="X8" s="1"/>
      <c r="Y8" s="1"/>
      <c r="Z8" s="1"/>
    </row>
    <row r="9" spans="1:26" ht="14.25" customHeight="1">
      <c r="A9" s="1"/>
      <c r="B9" s="37" t="s">
        <v>72</v>
      </c>
      <c r="C9" s="38"/>
      <c r="D9" s="118"/>
      <c r="E9" s="118"/>
      <c r="F9" s="38"/>
      <c r="G9" s="38"/>
      <c r="H9" s="38"/>
      <c r="I9" s="1"/>
      <c r="J9" s="1"/>
      <c r="K9" s="1"/>
      <c r="L9" s="1"/>
      <c r="M9" s="1"/>
      <c r="N9" s="1"/>
      <c r="O9" s="1"/>
      <c r="P9" s="1"/>
      <c r="Q9" s="1"/>
      <c r="R9" s="1"/>
      <c r="S9" s="1"/>
      <c r="T9" s="1"/>
      <c r="U9" s="1"/>
      <c r="V9" s="1"/>
      <c r="W9" s="1"/>
      <c r="X9" s="1"/>
      <c r="Y9" s="1"/>
      <c r="Z9" s="1"/>
    </row>
    <row r="10" spans="1:26" ht="14.25" customHeight="1">
      <c r="A10" s="32"/>
      <c r="B10" s="134" t="s">
        <v>73</v>
      </c>
      <c r="C10" s="135" t="s">
        <v>74</v>
      </c>
      <c r="D10" s="136" t="s">
        <v>75</v>
      </c>
      <c r="E10" s="136" t="s">
        <v>76</v>
      </c>
      <c r="F10" s="137" t="s">
        <v>77</v>
      </c>
      <c r="G10" s="137" t="s">
        <v>78</v>
      </c>
      <c r="H10" s="137" t="s">
        <v>79</v>
      </c>
      <c r="I10" s="19"/>
      <c r="J10" s="1"/>
      <c r="K10" s="1"/>
      <c r="L10" s="1"/>
      <c r="M10" s="1"/>
      <c r="N10" s="1"/>
      <c r="O10" s="1"/>
      <c r="P10" s="1"/>
      <c r="Q10" s="1"/>
      <c r="R10" s="1"/>
      <c r="S10" s="1"/>
      <c r="T10" s="1"/>
      <c r="U10" s="1"/>
      <c r="V10" s="1"/>
      <c r="W10" s="1"/>
      <c r="X10" s="1"/>
      <c r="Y10" s="1"/>
      <c r="Z10" s="1"/>
    </row>
    <row r="11" spans="1:26" s="109" customFormat="1" ht="201" customHeight="1">
      <c r="A11" s="106">
        <v>1</v>
      </c>
      <c r="B11" s="138" t="s">
        <v>80</v>
      </c>
      <c r="C11" s="139" t="s">
        <v>81</v>
      </c>
      <c r="D11" s="140" t="s">
        <v>82</v>
      </c>
      <c r="E11" s="139" t="s">
        <v>83</v>
      </c>
      <c r="F11" s="139" t="s">
        <v>375</v>
      </c>
      <c r="G11" s="139" t="s">
        <v>84</v>
      </c>
      <c r="H11" s="139" t="s">
        <v>85</v>
      </c>
      <c r="I11" s="108"/>
      <c r="J11" s="108"/>
      <c r="K11" s="108"/>
      <c r="L11" s="108"/>
      <c r="M11" s="108"/>
      <c r="N11" s="108"/>
      <c r="O11" s="108"/>
      <c r="P11" s="108"/>
      <c r="Q11" s="108"/>
      <c r="R11" s="108"/>
      <c r="S11" s="108"/>
      <c r="T11" s="108"/>
      <c r="U11" s="108"/>
      <c r="V11" s="108"/>
      <c r="W11" s="108"/>
      <c r="X11" s="108"/>
      <c r="Y11" s="108"/>
      <c r="Z11" s="108"/>
    </row>
    <row r="12" spans="1:26" s="109" customFormat="1" ht="125.25" customHeight="1">
      <c r="A12" s="106">
        <v>2</v>
      </c>
      <c r="B12" s="138" t="s">
        <v>86</v>
      </c>
      <c r="C12" s="139" t="s">
        <v>377</v>
      </c>
      <c r="D12" s="140" t="s">
        <v>82</v>
      </c>
      <c r="E12" s="139" t="s">
        <v>87</v>
      </c>
      <c r="F12" s="139" t="s">
        <v>376</v>
      </c>
      <c r="G12" s="139" t="s">
        <v>84</v>
      </c>
      <c r="H12" s="138" t="s">
        <v>365</v>
      </c>
      <c r="I12" s="108"/>
      <c r="J12" s="108"/>
      <c r="K12" s="108"/>
      <c r="L12" s="108"/>
      <c r="M12" s="108"/>
      <c r="N12" s="108"/>
      <c r="O12" s="108"/>
      <c r="P12" s="108"/>
      <c r="Q12" s="108"/>
      <c r="R12" s="108"/>
      <c r="S12" s="108"/>
      <c r="T12" s="108"/>
      <c r="U12" s="108"/>
      <c r="V12" s="108"/>
      <c r="W12" s="108"/>
      <c r="X12" s="108"/>
      <c r="Y12" s="108"/>
      <c r="Z12" s="108"/>
    </row>
    <row r="13" spans="1:26" s="109" customFormat="1" ht="124.5" customHeight="1">
      <c r="A13" s="106">
        <v>3</v>
      </c>
      <c r="B13" s="138" t="s">
        <v>88</v>
      </c>
      <c r="C13" s="138" t="s">
        <v>89</v>
      </c>
      <c r="D13" s="140" t="s">
        <v>82</v>
      </c>
      <c r="E13" s="139" t="s">
        <v>87</v>
      </c>
      <c r="F13" s="139" t="s">
        <v>90</v>
      </c>
      <c r="G13" s="139" t="s">
        <v>91</v>
      </c>
      <c r="H13" s="138" t="s">
        <v>366</v>
      </c>
      <c r="I13" s="107"/>
      <c r="J13" s="108"/>
      <c r="K13" s="108"/>
      <c r="L13" s="108"/>
      <c r="M13" s="108"/>
      <c r="N13" s="108"/>
      <c r="O13" s="108"/>
      <c r="P13" s="108"/>
      <c r="Q13" s="108"/>
      <c r="R13" s="108"/>
      <c r="S13" s="108"/>
      <c r="T13" s="108"/>
      <c r="U13" s="108"/>
      <c r="V13" s="108"/>
      <c r="W13" s="108"/>
      <c r="X13" s="108"/>
      <c r="Y13" s="108"/>
      <c r="Z13" s="108"/>
    </row>
    <row r="14" spans="1:26" s="109" customFormat="1" ht="125.25" customHeight="1">
      <c r="A14" s="106">
        <v>4</v>
      </c>
      <c r="B14" s="138" t="s">
        <v>92</v>
      </c>
      <c r="C14" s="139" t="s">
        <v>93</v>
      </c>
      <c r="D14" s="140" t="s">
        <v>94</v>
      </c>
      <c r="E14" s="139" t="s">
        <v>87</v>
      </c>
      <c r="F14" s="141" t="s">
        <v>95</v>
      </c>
      <c r="G14" s="139" t="s">
        <v>91</v>
      </c>
      <c r="H14" s="142" t="s">
        <v>96</v>
      </c>
      <c r="I14" s="107"/>
      <c r="J14" s="108"/>
      <c r="K14" s="108"/>
      <c r="L14" s="108"/>
      <c r="M14" s="108"/>
      <c r="N14" s="108"/>
      <c r="O14" s="108"/>
      <c r="P14" s="108"/>
      <c r="Q14" s="108"/>
      <c r="R14" s="108"/>
      <c r="S14" s="108"/>
      <c r="T14" s="108"/>
      <c r="U14" s="108"/>
      <c r="V14" s="108"/>
      <c r="W14" s="108"/>
      <c r="X14" s="108"/>
      <c r="Y14" s="108"/>
      <c r="Z14" s="108"/>
    </row>
    <row r="15" spans="1:26" s="109" customFormat="1" ht="120.75" customHeight="1">
      <c r="A15" s="106">
        <v>5</v>
      </c>
      <c r="B15" s="139" t="s">
        <v>97</v>
      </c>
      <c r="C15" s="139" t="s">
        <v>98</v>
      </c>
      <c r="D15" s="140" t="s">
        <v>82</v>
      </c>
      <c r="E15" s="139" t="s">
        <v>83</v>
      </c>
      <c r="F15" s="139" t="s">
        <v>99</v>
      </c>
      <c r="G15" s="139" t="s">
        <v>100</v>
      </c>
      <c r="H15" s="142" t="s">
        <v>364</v>
      </c>
      <c r="I15" s="107"/>
      <c r="J15" s="108"/>
      <c r="K15" s="108"/>
      <c r="L15" s="108"/>
      <c r="M15" s="108"/>
      <c r="N15" s="108"/>
      <c r="O15" s="108"/>
      <c r="P15" s="108"/>
      <c r="Q15" s="108"/>
      <c r="R15" s="108"/>
      <c r="S15" s="108"/>
      <c r="T15" s="108"/>
      <c r="U15" s="108"/>
      <c r="V15" s="108"/>
      <c r="W15" s="108"/>
      <c r="X15" s="108"/>
      <c r="Y15" s="108"/>
      <c r="Z15" s="108"/>
    </row>
    <row r="16" spans="1:26" s="109" customFormat="1" ht="89.25" customHeight="1">
      <c r="A16" s="106">
        <v>6</v>
      </c>
      <c r="B16" s="139" t="s">
        <v>101</v>
      </c>
      <c r="C16" s="139" t="s">
        <v>102</v>
      </c>
      <c r="D16" s="140" t="s">
        <v>82</v>
      </c>
      <c r="E16" s="139" t="s">
        <v>83</v>
      </c>
      <c r="F16" s="139" t="s">
        <v>103</v>
      </c>
      <c r="G16" s="139" t="s">
        <v>104</v>
      </c>
      <c r="H16" s="143" t="s">
        <v>105</v>
      </c>
      <c r="I16" s="108"/>
      <c r="J16" s="108"/>
      <c r="K16" s="108"/>
      <c r="L16" s="108"/>
      <c r="M16" s="108"/>
      <c r="N16" s="108"/>
      <c r="O16" s="108"/>
      <c r="P16" s="108"/>
      <c r="Q16" s="108"/>
      <c r="R16" s="108"/>
      <c r="S16" s="108"/>
      <c r="T16" s="108"/>
      <c r="U16" s="108"/>
      <c r="V16" s="108"/>
      <c r="W16" s="108"/>
      <c r="X16" s="108"/>
      <c r="Y16" s="108"/>
      <c r="Z16" s="108"/>
    </row>
    <row r="17" spans="1:26" s="109" customFormat="1" ht="69.75" customHeight="1">
      <c r="A17" s="106">
        <v>7</v>
      </c>
      <c r="B17" s="139" t="s">
        <v>106</v>
      </c>
      <c r="C17" s="139" t="s">
        <v>378</v>
      </c>
      <c r="D17" s="140" t="s">
        <v>82</v>
      </c>
      <c r="E17" s="139" t="s">
        <v>83</v>
      </c>
      <c r="F17" s="139" t="s">
        <v>107</v>
      </c>
      <c r="G17" s="139" t="s">
        <v>108</v>
      </c>
      <c r="H17" s="141" t="s">
        <v>382</v>
      </c>
      <c r="I17" s="108"/>
      <c r="J17" s="108"/>
      <c r="K17" s="108"/>
      <c r="L17" s="108"/>
      <c r="M17" s="108"/>
      <c r="N17" s="108"/>
      <c r="O17" s="108"/>
      <c r="P17" s="108"/>
      <c r="Q17" s="108"/>
      <c r="R17" s="108"/>
      <c r="S17" s="108"/>
      <c r="T17" s="108"/>
      <c r="U17" s="108"/>
      <c r="V17" s="108"/>
      <c r="W17" s="108"/>
      <c r="X17" s="108"/>
      <c r="Y17" s="108"/>
      <c r="Z17" s="108"/>
    </row>
    <row r="18" spans="1:26" s="109" customFormat="1" ht="330.75" customHeight="1">
      <c r="A18" s="106">
        <v>8</v>
      </c>
      <c r="B18" s="139" t="s">
        <v>109</v>
      </c>
      <c r="C18" s="139" t="s">
        <v>379</v>
      </c>
      <c r="D18" s="140" t="s">
        <v>82</v>
      </c>
      <c r="E18" s="139" t="s">
        <v>83</v>
      </c>
      <c r="F18" s="142" t="s">
        <v>380</v>
      </c>
      <c r="G18" s="139" t="s">
        <v>110</v>
      </c>
      <c r="H18" s="141" t="s">
        <v>381</v>
      </c>
      <c r="I18" s="108"/>
      <c r="J18" s="108"/>
      <c r="K18" s="108"/>
      <c r="L18" s="108"/>
      <c r="M18" s="108"/>
      <c r="N18" s="108"/>
      <c r="O18" s="108"/>
      <c r="P18" s="108"/>
      <c r="Q18" s="108"/>
      <c r="R18" s="108"/>
      <c r="S18" s="108"/>
      <c r="T18" s="108"/>
      <c r="U18" s="108"/>
      <c r="V18" s="108"/>
      <c r="W18" s="108"/>
      <c r="X18" s="108"/>
      <c r="Y18" s="108"/>
      <c r="Z18" s="108"/>
    </row>
    <row r="19" spans="1:26" s="109" customFormat="1" ht="253.5" customHeight="1">
      <c r="A19" s="106">
        <v>9</v>
      </c>
      <c r="B19" s="139" t="s">
        <v>111</v>
      </c>
      <c r="C19" s="139" t="s">
        <v>112</v>
      </c>
      <c r="D19" s="140" t="s">
        <v>82</v>
      </c>
      <c r="E19" s="139" t="s">
        <v>83</v>
      </c>
      <c r="F19" s="138" t="s">
        <v>362</v>
      </c>
      <c r="G19" s="141" t="s">
        <v>363</v>
      </c>
      <c r="H19" s="141" t="s">
        <v>383</v>
      </c>
      <c r="I19" s="108"/>
      <c r="J19" s="108"/>
      <c r="K19" s="108"/>
      <c r="L19" s="108"/>
      <c r="M19" s="108"/>
      <c r="N19" s="108"/>
      <c r="O19" s="108"/>
      <c r="P19" s="108"/>
      <c r="Q19" s="108"/>
      <c r="R19" s="108"/>
      <c r="S19" s="108"/>
      <c r="T19" s="108"/>
      <c r="U19" s="108"/>
      <c r="V19" s="108"/>
      <c r="W19" s="108"/>
      <c r="X19" s="108"/>
      <c r="Y19" s="108"/>
      <c r="Z19" s="108"/>
    </row>
    <row r="20" spans="1:26" s="109" customFormat="1" ht="256.5" customHeight="1">
      <c r="A20" s="106">
        <v>10</v>
      </c>
      <c r="B20" s="141" t="s">
        <v>113</v>
      </c>
      <c r="C20" s="141" t="s">
        <v>114</v>
      </c>
      <c r="D20" s="140" t="s">
        <v>82</v>
      </c>
      <c r="E20" s="141" t="s">
        <v>83</v>
      </c>
      <c r="F20" s="141" t="s">
        <v>115</v>
      </c>
      <c r="G20" s="141" t="s">
        <v>116</v>
      </c>
      <c r="H20" s="144" t="s">
        <v>117</v>
      </c>
      <c r="I20" s="108"/>
      <c r="J20" s="108"/>
      <c r="K20" s="108"/>
      <c r="L20" s="108"/>
      <c r="M20" s="108"/>
      <c r="N20" s="108"/>
      <c r="O20" s="108"/>
      <c r="P20" s="108"/>
      <c r="Q20" s="108"/>
      <c r="R20" s="108"/>
      <c r="S20" s="108"/>
      <c r="T20" s="108"/>
      <c r="U20" s="108"/>
      <c r="V20" s="108"/>
      <c r="W20" s="108"/>
      <c r="X20" s="108"/>
      <c r="Y20" s="108"/>
      <c r="Z20" s="108"/>
    </row>
    <row r="21" spans="1:26" s="109" customFormat="1" ht="85.5" customHeight="1">
      <c r="A21" s="110">
        <v>11</v>
      </c>
      <c r="B21" s="138" t="s">
        <v>118</v>
      </c>
      <c r="C21" s="138" t="s">
        <v>386</v>
      </c>
      <c r="D21" s="140" t="s">
        <v>82</v>
      </c>
      <c r="E21" s="141" t="s">
        <v>83</v>
      </c>
      <c r="F21" s="138" t="s">
        <v>119</v>
      </c>
      <c r="G21" s="142" t="s">
        <v>120</v>
      </c>
      <c r="H21" s="144" t="s">
        <v>117</v>
      </c>
      <c r="I21" s="107"/>
      <c r="J21" s="108"/>
      <c r="K21" s="108"/>
      <c r="L21" s="108"/>
      <c r="M21" s="108"/>
      <c r="N21" s="108"/>
      <c r="O21" s="108"/>
      <c r="P21" s="108"/>
      <c r="Q21" s="108"/>
      <c r="R21" s="108"/>
      <c r="S21" s="108"/>
      <c r="T21" s="108"/>
      <c r="U21" s="108"/>
      <c r="V21" s="108"/>
      <c r="W21" s="108"/>
      <c r="X21" s="108"/>
      <c r="Y21" s="108"/>
      <c r="Z21" s="108"/>
    </row>
    <row r="22" spans="1:26" s="109" customFormat="1" ht="85.5" customHeight="1">
      <c r="A22" s="106">
        <v>12</v>
      </c>
      <c r="B22" s="145" t="s">
        <v>121</v>
      </c>
      <c r="C22" s="145" t="s">
        <v>122</v>
      </c>
      <c r="D22" s="146" t="s">
        <v>82</v>
      </c>
      <c r="E22" s="145" t="s">
        <v>83</v>
      </c>
      <c r="F22" s="145" t="s">
        <v>123</v>
      </c>
      <c r="G22" s="145" t="s">
        <v>124</v>
      </c>
      <c r="H22" s="147" t="s">
        <v>117</v>
      </c>
      <c r="I22" s="108"/>
      <c r="J22" s="108"/>
      <c r="K22" s="108"/>
      <c r="L22" s="108"/>
      <c r="M22" s="108"/>
      <c r="N22" s="108"/>
      <c r="O22" s="108"/>
      <c r="P22" s="108"/>
      <c r="Q22" s="108"/>
      <c r="R22" s="108"/>
      <c r="S22" s="108"/>
      <c r="T22" s="108"/>
      <c r="U22" s="108"/>
      <c r="V22" s="108"/>
      <c r="W22" s="108"/>
      <c r="X22" s="108"/>
      <c r="Y22" s="108"/>
      <c r="Z22" s="108"/>
    </row>
    <row r="23" spans="1:26" s="109" customFormat="1" ht="83.25" customHeight="1">
      <c r="A23" s="106">
        <v>13</v>
      </c>
      <c r="B23" s="139" t="s">
        <v>125</v>
      </c>
      <c r="C23" s="139" t="s">
        <v>384</v>
      </c>
      <c r="D23" s="140" t="s">
        <v>82</v>
      </c>
      <c r="E23" s="139" t="s">
        <v>83</v>
      </c>
      <c r="F23" s="139" t="s">
        <v>126</v>
      </c>
      <c r="G23" s="139" t="s">
        <v>127</v>
      </c>
      <c r="H23" s="144" t="s">
        <v>117</v>
      </c>
      <c r="I23" s="108"/>
      <c r="J23" s="108"/>
      <c r="K23" s="108"/>
      <c r="L23" s="108"/>
      <c r="M23" s="108"/>
      <c r="N23" s="108"/>
      <c r="O23" s="108"/>
      <c r="P23" s="108"/>
      <c r="Q23" s="108"/>
      <c r="R23" s="108"/>
      <c r="S23" s="108"/>
      <c r="T23" s="108"/>
      <c r="U23" s="108"/>
      <c r="V23" s="108"/>
      <c r="W23" s="108"/>
      <c r="X23" s="108"/>
      <c r="Y23" s="108"/>
      <c r="Z23" s="108"/>
    </row>
    <row r="24" spans="1:26" s="109" customFormat="1" ht="88.5" customHeight="1">
      <c r="A24" s="106">
        <v>14</v>
      </c>
      <c r="B24" s="139" t="s">
        <v>128</v>
      </c>
      <c r="C24" s="139" t="s">
        <v>129</v>
      </c>
      <c r="D24" s="140" t="s">
        <v>82</v>
      </c>
      <c r="E24" s="139" t="s">
        <v>83</v>
      </c>
      <c r="F24" s="139" t="s">
        <v>387</v>
      </c>
      <c r="G24" s="139" t="s">
        <v>130</v>
      </c>
      <c r="H24" s="144" t="s">
        <v>117</v>
      </c>
      <c r="I24" s="108"/>
      <c r="J24" s="108"/>
      <c r="K24" s="108"/>
      <c r="L24" s="108"/>
      <c r="M24" s="108"/>
      <c r="N24" s="108"/>
      <c r="O24" s="108"/>
      <c r="P24" s="108"/>
      <c r="Q24" s="108"/>
      <c r="R24" s="108"/>
      <c r="S24" s="108"/>
      <c r="T24" s="108"/>
      <c r="U24" s="108"/>
      <c r="V24" s="108"/>
      <c r="W24" s="108"/>
      <c r="X24" s="108"/>
      <c r="Y24" s="108"/>
      <c r="Z24" s="108"/>
    </row>
    <row r="25" spans="1:26" s="109" customFormat="1" ht="83.25" customHeight="1">
      <c r="A25" s="106">
        <v>15</v>
      </c>
      <c r="B25" s="139" t="s">
        <v>131</v>
      </c>
      <c r="C25" s="139" t="s">
        <v>385</v>
      </c>
      <c r="D25" s="140" t="s">
        <v>82</v>
      </c>
      <c r="E25" s="139" t="s">
        <v>83</v>
      </c>
      <c r="F25" s="139" t="s">
        <v>132</v>
      </c>
      <c r="G25" s="139" t="s">
        <v>127</v>
      </c>
      <c r="H25" s="144" t="s">
        <v>117</v>
      </c>
      <c r="I25" s="108"/>
      <c r="J25" s="108"/>
      <c r="K25" s="108"/>
      <c r="L25" s="108"/>
      <c r="M25" s="108"/>
      <c r="N25" s="108"/>
      <c r="O25" s="108"/>
      <c r="P25" s="108"/>
      <c r="Q25" s="108"/>
      <c r="R25" s="108"/>
      <c r="S25" s="108"/>
      <c r="T25" s="108"/>
      <c r="U25" s="108"/>
      <c r="V25" s="108"/>
      <c r="W25" s="108"/>
      <c r="X25" s="108"/>
      <c r="Y25" s="108"/>
      <c r="Z25" s="108"/>
    </row>
    <row r="26" spans="1:26" ht="14.25" customHeight="1">
      <c r="A26" s="42">
        <v>16</v>
      </c>
      <c r="B26" s="148"/>
      <c r="C26" s="148"/>
      <c r="D26" s="149"/>
      <c r="E26" s="148"/>
      <c r="F26" s="150"/>
      <c r="G26" s="151"/>
      <c r="H26" s="151"/>
      <c r="I26" s="1"/>
      <c r="J26" s="1"/>
      <c r="K26" s="1"/>
      <c r="L26" s="1"/>
      <c r="M26" s="1"/>
      <c r="N26" s="1"/>
      <c r="O26" s="1"/>
      <c r="P26" s="1"/>
      <c r="Q26" s="1"/>
      <c r="R26" s="1"/>
      <c r="S26" s="1"/>
      <c r="T26" s="1"/>
      <c r="U26" s="1"/>
      <c r="V26" s="1"/>
      <c r="W26" s="1"/>
      <c r="X26" s="1"/>
      <c r="Y26" s="1"/>
      <c r="Z26" s="1"/>
    </row>
    <row r="27" spans="1:26" ht="14.25" customHeight="1">
      <c r="A27" s="42">
        <v>17</v>
      </c>
      <c r="B27" s="43"/>
      <c r="C27" s="43"/>
      <c r="D27" s="46"/>
      <c r="E27" s="43"/>
      <c r="F27" s="46"/>
      <c r="G27" s="44"/>
      <c r="H27" s="44"/>
      <c r="I27" s="1"/>
      <c r="J27" s="1"/>
      <c r="K27" s="1"/>
      <c r="L27" s="1"/>
      <c r="M27" s="1"/>
      <c r="N27" s="1"/>
      <c r="O27" s="1"/>
      <c r="P27" s="1"/>
      <c r="Q27" s="1"/>
      <c r="R27" s="1"/>
      <c r="S27" s="1"/>
      <c r="T27" s="1"/>
      <c r="U27" s="1"/>
      <c r="V27" s="1"/>
      <c r="W27" s="1"/>
      <c r="X27" s="1"/>
      <c r="Y27" s="1"/>
      <c r="Z27" s="1"/>
    </row>
    <row r="28" spans="1:26" ht="14.25" customHeight="1">
      <c r="A28" s="42">
        <v>18</v>
      </c>
      <c r="B28" s="43"/>
      <c r="C28" s="43"/>
      <c r="D28" s="46"/>
      <c r="E28" s="43"/>
      <c r="F28" s="46"/>
      <c r="G28" s="44"/>
      <c r="H28" s="44"/>
      <c r="I28" s="1"/>
      <c r="J28" s="1"/>
      <c r="K28" s="1"/>
      <c r="L28" s="1"/>
      <c r="M28" s="1"/>
      <c r="N28" s="1"/>
      <c r="O28" s="1"/>
      <c r="P28" s="1"/>
      <c r="Q28" s="1"/>
      <c r="R28" s="1"/>
      <c r="S28" s="1"/>
      <c r="T28" s="1"/>
      <c r="U28" s="1"/>
      <c r="V28" s="1"/>
      <c r="W28" s="1"/>
      <c r="X28" s="1"/>
      <c r="Y28" s="1"/>
      <c r="Z28" s="1"/>
    </row>
    <row r="29" spans="1:26" ht="14.25" customHeight="1">
      <c r="A29" s="42">
        <v>19</v>
      </c>
      <c r="B29" s="43"/>
      <c r="C29" s="46"/>
      <c r="D29" s="46"/>
      <c r="E29" s="43"/>
      <c r="F29" s="46"/>
      <c r="G29" s="44"/>
      <c r="H29" s="44"/>
      <c r="I29" s="1"/>
      <c r="J29" s="1"/>
      <c r="K29" s="1"/>
      <c r="L29" s="1"/>
      <c r="M29" s="1"/>
      <c r="N29" s="1"/>
      <c r="O29" s="1"/>
      <c r="P29" s="1"/>
      <c r="Q29" s="1"/>
      <c r="R29" s="1"/>
      <c r="S29" s="1"/>
      <c r="T29" s="1"/>
      <c r="U29" s="1"/>
      <c r="V29" s="1"/>
      <c r="W29" s="1"/>
      <c r="X29" s="1"/>
      <c r="Y29" s="1"/>
      <c r="Z29" s="1"/>
    </row>
    <row r="30" spans="1:26" ht="14.25" customHeight="1">
      <c r="A30" s="42">
        <v>20</v>
      </c>
      <c r="B30" s="43"/>
      <c r="C30" s="46"/>
      <c r="D30" s="46"/>
      <c r="E30" s="43"/>
      <c r="F30" s="44"/>
      <c r="G30" s="44"/>
      <c r="H30" s="44"/>
      <c r="I30" s="1"/>
      <c r="J30" s="1"/>
      <c r="K30" s="1"/>
      <c r="L30" s="1"/>
      <c r="M30" s="1"/>
      <c r="N30" s="1"/>
      <c r="O30" s="1"/>
      <c r="P30" s="1"/>
      <c r="Q30" s="1"/>
      <c r="R30" s="1"/>
      <c r="S30" s="1"/>
      <c r="T30" s="1"/>
      <c r="U30" s="1"/>
      <c r="V30" s="1"/>
      <c r="W30" s="1"/>
      <c r="X30" s="1"/>
      <c r="Y30" s="1"/>
      <c r="Z30" s="1"/>
    </row>
    <row r="31" spans="1:26" ht="14.25" customHeight="1">
      <c r="A31" s="42">
        <v>21</v>
      </c>
      <c r="B31" s="43"/>
      <c r="C31" s="43"/>
      <c r="D31" s="46"/>
      <c r="E31" s="43"/>
      <c r="F31" s="46"/>
      <c r="G31" s="44"/>
      <c r="H31" s="46"/>
      <c r="I31" s="1"/>
      <c r="J31" s="1"/>
      <c r="K31" s="1"/>
      <c r="L31" s="1"/>
      <c r="M31" s="1"/>
      <c r="N31" s="1"/>
      <c r="O31" s="1"/>
      <c r="P31" s="1"/>
      <c r="Q31" s="1"/>
      <c r="R31" s="1"/>
      <c r="S31" s="1"/>
      <c r="T31" s="1"/>
      <c r="U31" s="1"/>
      <c r="V31" s="1"/>
      <c r="W31" s="1"/>
      <c r="X31" s="1"/>
      <c r="Y31" s="1"/>
      <c r="Z31" s="1"/>
    </row>
    <row r="32" spans="1:26" ht="14.25" customHeight="1">
      <c r="A32" s="42">
        <v>22</v>
      </c>
      <c r="B32" s="43"/>
      <c r="C32" s="43"/>
      <c r="D32" s="46"/>
      <c r="E32" s="43"/>
      <c r="F32" s="45"/>
      <c r="G32" s="44"/>
      <c r="H32" s="44"/>
      <c r="I32" s="1"/>
      <c r="J32" s="1"/>
      <c r="K32" s="1"/>
      <c r="L32" s="1"/>
      <c r="M32" s="1"/>
      <c r="N32" s="1"/>
      <c r="O32" s="1"/>
      <c r="P32" s="1"/>
      <c r="Q32" s="1"/>
      <c r="R32" s="1"/>
      <c r="S32" s="1"/>
      <c r="T32" s="1"/>
      <c r="U32" s="1"/>
      <c r="V32" s="1"/>
      <c r="W32" s="1"/>
      <c r="X32" s="1"/>
      <c r="Y32" s="1"/>
      <c r="Z32" s="1"/>
    </row>
    <row r="33" spans="1:26" ht="14.25" customHeight="1">
      <c r="A33" s="42">
        <v>23</v>
      </c>
      <c r="B33" s="43"/>
      <c r="C33" s="43"/>
      <c r="D33" s="46"/>
      <c r="E33" s="43"/>
      <c r="F33" s="46"/>
      <c r="G33" s="44"/>
      <c r="H33" s="44"/>
      <c r="I33" s="1"/>
      <c r="J33" s="1"/>
      <c r="K33" s="1"/>
      <c r="L33" s="1"/>
      <c r="M33" s="1"/>
      <c r="N33" s="1"/>
      <c r="O33" s="1"/>
      <c r="P33" s="1"/>
      <c r="Q33" s="1"/>
      <c r="R33" s="1"/>
      <c r="S33" s="1"/>
      <c r="T33" s="1"/>
      <c r="U33" s="1"/>
      <c r="V33" s="1"/>
      <c r="W33" s="1"/>
      <c r="X33" s="1"/>
      <c r="Y33" s="1"/>
      <c r="Z33" s="1"/>
    </row>
    <row r="34" spans="1:26" ht="14.25" customHeight="1">
      <c r="A34" s="42">
        <v>24</v>
      </c>
      <c r="B34" s="43"/>
      <c r="C34" s="43"/>
      <c r="D34" s="46"/>
      <c r="E34" s="43"/>
      <c r="F34" s="46"/>
      <c r="G34" s="44"/>
      <c r="H34" s="44"/>
      <c r="I34" s="1"/>
      <c r="J34" s="1"/>
      <c r="K34" s="1"/>
      <c r="L34" s="1"/>
      <c r="M34" s="1"/>
      <c r="N34" s="1"/>
      <c r="O34" s="1"/>
      <c r="P34" s="1"/>
      <c r="Q34" s="1"/>
      <c r="R34" s="1"/>
      <c r="S34" s="1"/>
      <c r="T34" s="1"/>
      <c r="U34" s="1"/>
      <c r="V34" s="1"/>
      <c r="W34" s="1"/>
      <c r="X34" s="1"/>
      <c r="Y34" s="1"/>
      <c r="Z34" s="1"/>
    </row>
    <row r="35" spans="1:26" ht="14.25" customHeight="1">
      <c r="A35" s="42">
        <v>25</v>
      </c>
      <c r="B35" s="43"/>
      <c r="C35" s="46"/>
      <c r="D35" s="46"/>
      <c r="E35" s="43"/>
      <c r="F35" s="46"/>
      <c r="G35" s="44"/>
      <c r="H35" s="44"/>
      <c r="I35" s="1"/>
      <c r="J35" s="1"/>
      <c r="K35" s="1"/>
      <c r="L35" s="1"/>
      <c r="M35" s="1"/>
      <c r="N35" s="1"/>
      <c r="O35" s="1"/>
      <c r="P35" s="1"/>
      <c r="Q35" s="1"/>
      <c r="R35" s="1"/>
      <c r="S35" s="1"/>
      <c r="T35" s="1"/>
      <c r="U35" s="1"/>
      <c r="V35" s="1"/>
      <c r="W35" s="1"/>
      <c r="X35" s="1"/>
      <c r="Y35" s="1"/>
      <c r="Z35" s="1"/>
    </row>
    <row r="36" spans="1:26" ht="14.25" customHeight="1">
      <c r="A36" s="42">
        <v>26</v>
      </c>
      <c r="B36" s="43"/>
      <c r="C36" s="46"/>
      <c r="D36" s="46"/>
      <c r="E36" s="43"/>
      <c r="F36" s="44"/>
      <c r="G36" s="44"/>
      <c r="H36" s="44"/>
      <c r="I36" s="1"/>
      <c r="J36" s="1"/>
      <c r="K36" s="1"/>
      <c r="L36" s="1"/>
      <c r="M36" s="1"/>
      <c r="N36" s="1"/>
      <c r="O36" s="1"/>
      <c r="P36" s="1"/>
      <c r="Q36" s="1"/>
      <c r="R36" s="1"/>
      <c r="S36" s="1"/>
      <c r="T36" s="1"/>
      <c r="U36" s="1"/>
      <c r="V36" s="1"/>
      <c r="W36" s="1"/>
      <c r="X36" s="1"/>
      <c r="Y36" s="1"/>
      <c r="Z36" s="1"/>
    </row>
    <row r="37" spans="1:26" ht="14.25" customHeight="1">
      <c r="A37" s="42">
        <v>27</v>
      </c>
      <c r="B37" s="43"/>
      <c r="C37" s="43"/>
      <c r="D37" s="46"/>
      <c r="E37" s="43"/>
      <c r="F37" s="46"/>
      <c r="G37" s="44"/>
      <c r="H37" s="46"/>
      <c r="I37" s="1"/>
      <c r="J37" s="1"/>
      <c r="K37" s="1"/>
      <c r="L37" s="1"/>
      <c r="M37" s="1"/>
      <c r="N37" s="1"/>
      <c r="O37" s="1"/>
      <c r="P37" s="1"/>
      <c r="Q37" s="1"/>
      <c r="R37" s="1"/>
      <c r="S37" s="1"/>
      <c r="T37" s="1"/>
      <c r="U37" s="1"/>
      <c r="V37" s="1"/>
      <c r="W37" s="1"/>
      <c r="X37" s="1"/>
      <c r="Y37" s="1"/>
      <c r="Z37" s="1"/>
    </row>
    <row r="38" spans="1:26" ht="14.25" customHeight="1">
      <c r="A38" s="42">
        <v>28</v>
      </c>
      <c r="B38" s="43"/>
      <c r="C38" s="43"/>
      <c r="D38" s="46"/>
      <c r="E38" s="43"/>
      <c r="F38" s="45"/>
      <c r="G38" s="44"/>
      <c r="H38" s="44"/>
      <c r="I38" s="1"/>
      <c r="J38" s="1"/>
      <c r="K38" s="1"/>
      <c r="L38" s="1"/>
      <c r="M38" s="1"/>
      <c r="N38" s="1"/>
      <c r="O38" s="1"/>
      <c r="P38" s="1"/>
      <c r="Q38" s="1"/>
      <c r="R38" s="1"/>
      <c r="S38" s="1"/>
      <c r="T38" s="1"/>
      <c r="U38" s="1"/>
      <c r="V38" s="1"/>
      <c r="W38" s="1"/>
      <c r="X38" s="1"/>
      <c r="Y38" s="1"/>
      <c r="Z38" s="1"/>
    </row>
    <row r="39" spans="1:26" ht="14.25" customHeight="1">
      <c r="A39" s="42">
        <v>29</v>
      </c>
      <c r="B39" s="43"/>
      <c r="C39" s="43"/>
      <c r="D39" s="46"/>
      <c r="E39" s="43"/>
      <c r="F39" s="46"/>
      <c r="G39" s="44"/>
      <c r="H39" s="44"/>
      <c r="I39" s="1"/>
      <c r="J39" s="1"/>
      <c r="K39" s="1"/>
      <c r="L39" s="1"/>
      <c r="M39" s="1"/>
      <c r="N39" s="1"/>
      <c r="O39" s="1"/>
      <c r="P39" s="1"/>
      <c r="Q39" s="1"/>
      <c r="R39" s="1"/>
      <c r="S39" s="1"/>
      <c r="T39" s="1"/>
      <c r="U39" s="1"/>
      <c r="V39" s="1"/>
      <c r="W39" s="1"/>
      <c r="X39" s="1"/>
      <c r="Y39" s="1"/>
      <c r="Z39" s="1"/>
    </row>
    <row r="40" spans="1:26" ht="14.25" customHeight="1">
      <c r="A40" s="42">
        <v>30</v>
      </c>
      <c r="B40" s="43"/>
      <c r="C40" s="43"/>
      <c r="D40" s="46"/>
      <c r="E40" s="43"/>
      <c r="F40" s="46"/>
      <c r="G40" s="44"/>
      <c r="H40" s="44"/>
      <c r="I40" s="1"/>
      <c r="J40" s="1"/>
      <c r="K40" s="1"/>
      <c r="L40" s="1"/>
      <c r="M40" s="1"/>
      <c r="N40" s="1"/>
      <c r="O40" s="1"/>
      <c r="P40" s="1"/>
      <c r="Q40" s="1"/>
      <c r="R40" s="1"/>
      <c r="S40" s="1"/>
      <c r="T40" s="1"/>
      <c r="U40" s="1"/>
      <c r="V40" s="1"/>
      <c r="W40" s="1"/>
      <c r="X40" s="1"/>
      <c r="Y40" s="1"/>
      <c r="Z40" s="1"/>
    </row>
    <row r="41" spans="1:26" ht="14.25" customHeight="1">
      <c r="A41" s="42">
        <v>31</v>
      </c>
      <c r="B41" s="43"/>
      <c r="C41" s="46"/>
      <c r="D41" s="46"/>
      <c r="E41" s="43"/>
      <c r="F41" s="46"/>
      <c r="G41" s="44"/>
      <c r="H41" s="44"/>
      <c r="I41" s="1"/>
      <c r="J41" s="1"/>
      <c r="K41" s="1"/>
      <c r="L41" s="1"/>
      <c r="M41" s="1"/>
      <c r="N41" s="1"/>
      <c r="O41" s="1"/>
      <c r="P41" s="1"/>
      <c r="Q41" s="1"/>
      <c r="R41" s="1"/>
      <c r="S41" s="1"/>
      <c r="T41" s="1"/>
      <c r="U41" s="1"/>
      <c r="V41" s="1"/>
      <c r="W41" s="1"/>
      <c r="X41" s="1"/>
      <c r="Y41" s="1"/>
      <c r="Z41" s="1"/>
    </row>
    <row r="42" spans="1:26" ht="14.25" customHeight="1">
      <c r="A42" s="42">
        <v>32</v>
      </c>
      <c r="B42" s="43"/>
      <c r="C42" s="46"/>
      <c r="D42" s="46"/>
      <c r="E42" s="43"/>
      <c r="F42" s="44"/>
      <c r="G42" s="44"/>
      <c r="H42" s="44"/>
      <c r="I42" s="1"/>
      <c r="J42" s="1"/>
      <c r="K42" s="1"/>
      <c r="L42" s="1"/>
      <c r="M42" s="1"/>
      <c r="N42" s="1"/>
      <c r="O42" s="1"/>
      <c r="P42" s="1"/>
      <c r="Q42" s="1"/>
      <c r="R42" s="1"/>
      <c r="S42" s="1"/>
      <c r="T42" s="1"/>
      <c r="U42" s="1"/>
      <c r="V42" s="1"/>
      <c r="W42" s="1"/>
      <c r="X42" s="1"/>
      <c r="Y42" s="1"/>
      <c r="Z42" s="1"/>
    </row>
    <row r="43" spans="1:26" ht="14.25" customHeight="1">
      <c r="A43" s="42">
        <v>33</v>
      </c>
      <c r="B43" s="43"/>
      <c r="C43" s="43"/>
      <c r="D43" s="46"/>
      <c r="E43" s="43"/>
      <c r="F43" s="46"/>
      <c r="G43" s="44"/>
      <c r="H43" s="46"/>
      <c r="I43" s="1"/>
      <c r="J43" s="1"/>
      <c r="K43" s="1"/>
      <c r="L43" s="1"/>
      <c r="M43" s="1"/>
      <c r="N43" s="1"/>
      <c r="O43" s="1"/>
      <c r="P43" s="1"/>
      <c r="Q43" s="1"/>
      <c r="R43" s="1"/>
      <c r="S43" s="1"/>
      <c r="T43" s="1"/>
      <c r="U43" s="1"/>
      <c r="V43" s="1"/>
      <c r="W43" s="1"/>
      <c r="X43" s="1"/>
      <c r="Y43" s="1"/>
      <c r="Z43" s="1"/>
    </row>
    <row r="44" spans="1:26" ht="14.25" customHeight="1">
      <c r="A44" s="42">
        <v>34</v>
      </c>
      <c r="B44" s="43"/>
      <c r="C44" s="43"/>
      <c r="D44" s="46"/>
      <c r="E44" s="43"/>
      <c r="F44" s="45"/>
      <c r="G44" s="44"/>
      <c r="H44" s="44"/>
      <c r="I44" s="1"/>
      <c r="J44" s="1"/>
      <c r="K44" s="1"/>
      <c r="L44" s="1"/>
      <c r="M44" s="1"/>
      <c r="N44" s="1"/>
      <c r="O44" s="1"/>
      <c r="P44" s="1"/>
      <c r="Q44" s="1"/>
      <c r="R44" s="1"/>
      <c r="S44" s="1"/>
      <c r="T44" s="1"/>
      <c r="U44" s="1"/>
      <c r="V44" s="1"/>
      <c r="W44" s="1"/>
      <c r="X44" s="1"/>
      <c r="Y44" s="1"/>
      <c r="Z44" s="1"/>
    </row>
    <row r="45" spans="1:26" ht="14.25" customHeight="1">
      <c r="A45" s="42">
        <v>35</v>
      </c>
      <c r="B45" s="43"/>
      <c r="C45" s="43"/>
      <c r="D45" s="46"/>
      <c r="E45" s="43"/>
      <c r="F45" s="46"/>
      <c r="G45" s="44"/>
      <c r="H45" s="44"/>
      <c r="I45" s="1"/>
      <c r="J45" s="1"/>
      <c r="K45" s="1"/>
      <c r="L45" s="1"/>
      <c r="M45" s="1"/>
      <c r="N45" s="1"/>
      <c r="O45" s="1"/>
      <c r="P45" s="1"/>
      <c r="Q45" s="1"/>
      <c r="R45" s="1"/>
      <c r="S45" s="1"/>
      <c r="T45" s="1"/>
      <c r="U45" s="1"/>
      <c r="V45" s="1"/>
      <c r="W45" s="1"/>
      <c r="X45" s="1"/>
      <c r="Y45" s="1"/>
      <c r="Z45" s="1"/>
    </row>
    <row r="46" spans="1:26" ht="14.25" customHeight="1">
      <c r="A46" s="42">
        <v>36</v>
      </c>
      <c r="B46" s="43"/>
      <c r="C46" s="43"/>
      <c r="D46" s="46"/>
      <c r="E46" s="43"/>
      <c r="F46" s="46"/>
      <c r="G46" s="44"/>
      <c r="H46" s="44"/>
      <c r="I46" s="1"/>
      <c r="J46" s="1"/>
      <c r="K46" s="1"/>
      <c r="L46" s="1"/>
      <c r="M46" s="1"/>
      <c r="N46" s="1"/>
      <c r="O46" s="1"/>
      <c r="P46" s="1"/>
      <c r="Q46" s="1"/>
      <c r="R46" s="1"/>
      <c r="S46" s="1"/>
      <c r="T46" s="1"/>
      <c r="U46" s="1"/>
      <c r="V46" s="1"/>
      <c r="W46" s="1"/>
      <c r="X46" s="1"/>
      <c r="Y46" s="1"/>
      <c r="Z46" s="1"/>
    </row>
    <row r="47" spans="1:26" ht="14.25" customHeight="1">
      <c r="A47" s="42">
        <v>37</v>
      </c>
      <c r="B47" s="43"/>
      <c r="C47" s="46"/>
      <c r="D47" s="46"/>
      <c r="E47" s="43"/>
      <c r="F47" s="46"/>
      <c r="G47" s="44"/>
      <c r="H47" s="44"/>
      <c r="I47" s="1"/>
      <c r="J47" s="1"/>
      <c r="K47" s="1"/>
      <c r="L47" s="1"/>
      <c r="M47" s="1"/>
      <c r="N47" s="1"/>
      <c r="O47" s="1"/>
      <c r="P47" s="1"/>
      <c r="Q47" s="1"/>
      <c r="R47" s="1"/>
      <c r="S47" s="1"/>
      <c r="T47" s="1"/>
      <c r="U47" s="1"/>
      <c r="V47" s="1"/>
      <c r="W47" s="1"/>
      <c r="X47" s="1"/>
      <c r="Y47" s="1"/>
      <c r="Z47" s="1"/>
    </row>
    <row r="48" spans="1:26" ht="14.25" customHeight="1">
      <c r="A48" s="42">
        <v>38</v>
      </c>
      <c r="B48" s="43"/>
      <c r="C48" s="46"/>
      <c r="D48" s="46"/>
      <c r="E48" s="43"/>
      <c r="F48" s="44"/>
      <c r="G48" s="44"/>
      <c r="H48" s="44"/>
      <c r="I48" s="1"/>
      <c r="J48" s="1"/>
      <c r="K48" s="1"/>
      <c r="L48" s="1"/>
      <c r="M48" s="1"/>
      <c r="N48" s="1"/>
      <c r="O48" s="1"/>
      <c r="P48" s="1"/>
      <c r="Q48" s="1"/>
      <c r="R48" s="1"/>
      <c r="S48" s="1"/>
      <c r="T48" s="1"/>
      <c r="U48" s="1"/>
      <c r="V48" s="1"/>
      <c r="W48" s="1"/>
      <c r="X48" s="1"/>
      <c r="Y48" s="1"/>
      <c r="Z48" s="1"/>
    </row>
    <row r="49" spans="1:26" ht="14.25" customHeight="1">
      <c r="A49" s="42">
        <v>39</v>
      </c>
      <c r="B49" s="43"/>
      <c r="C49" s="43"/>
      <c r="D49" s="46"/>
      <c r="E49" s="43"/>
      <c r="F49" s="46"/>
      <c r="G49" s="44"/>
      <c r="H49" s="46"/>
      <c r="I49" s="1"/>
      <c r="J49" s="1"/>
      <c r="K49" s="1"/>
      <c r="L49" s="1"/>
      <c r="M49" s="1"/>
      <c r="N49" s="1"/>
      <c r="O49" s="1"/>
      <c r="P49" s="1"/>
      <c r="Q49" s="1"/>
      <c r="R49" s="1"/>
      <c r="S49" s="1"/>
      <c r="T49" s="1"/>
      <c r="U49" s="1"/>
      <c r="V49" s="1"/>
      <c r="W49" s="1"/>
      <c r="X49" s="1"/>
      <c r="Y49" s="1"/>
      <c r="Z49" s="1"/>
    </row>
    <row r="50" spans="1:26" ht="14.25" customHeight="1">
      <c r="A50" s="42">
        <v>40</v>
      </c>
      <c r="B50" s="43"/>
      <c r="C50" s="43"/>
      <c r="D50" s="46"/>
      <c r="E50" s="43"/>
      <c r="F50" s="45"/>
      <c r="G50" s="44"/>
      <c r="H50" s="44"/>
      <c r="I50" s="1"/>
      <c r="J50" s="1"/>
      <c r="K50" s="1"/>
      <c r="L50" s="1"/>
      <c r="M50" s="1"/>
      <c r="N50" s="1"/>
      <c r="O50" s="1"/>
      <c r="P50" s="1"/>
      <c r="Q50" s="1"/>
      <c r="R50" s="1"/>
      <c r="S50" s="1"/>
      <c r="T50" s="1"/>
      <c r="U50" s="1"/>
      <c r="V50" s="1"/>
      <c r="W50" s="1"/>
      <c r="X50" s="1"/>
      <c r="Y50" s="1"/>
      <c r="Z50" s="1"/>
    </row>
    <row r="51" spans="1:26" ht="14.25" customHeight="1">
      <c r="A51" s="42">
        <v>41</v>
      </c>
      <c r="B51" s="43"/>
      <c r="C51" s="43"/>
      <c r="D51" s="46"/>
      <c r="E51" s="43"/>
      <c r="F51" s="46"/>
      <c r="G51" s="44"/>
      <c r="H51" s="44"/>
      <c r="I51" s="1"/>
      <c r="J51" s="1"/>
      <c r="K51" s="1"/>
      <c r="L51" s="1"/>
      <c r="M51" s="1"/>
      <c r="N51" s="1"/>
      <c r="O51" s="1"/>
      <c r="P51" s="1"/>
      <c r="Q51" s="1"/>
      <c r="R51" s="1"/>
      <c r="S51" s="1"/>
      <c r="T51" s="1"/>
      <c r="U51" s="1"/>
      <c r="V51" s="1"/>
      <c r="W51" s="1"/>
      <c r="X51" s="1"/>
      <c r="Y51" s="1"/>
      <c r="Z51" s="1"/>
    </row>
    <row r="52" spans="1:26" ht="14.25" customHeight="1">
      <c r="A52" s="42">
        <v>42</v>
      </c>
      <c r="B52" s="43"/>
      <c r="C52" s="43"/>
      <c r="D52" s="46"/>
      <c r="E52" s="43"/>
      <c r="F52" s="46"/>
      <c r="G52" s="44"/>
      <c r="H52" s="44"/>
      <c r="I52" s="1"/>
      <c r="J52" s="1"/>
      <c r="K52" s="1"/>
      <c r="L52" s="1"/>
      <c r="M52" s="1"/>
      <c r="N52" s="1"/>
      <c r="O52" s="1"/>
      <c r="P52" s="1"/>
      <c r="Q52" s="1"/>
      <c r="R52" s="1"/>
      <c r="S52" s="1"/>
      <c r="T52" s="1"/>
      <c r="U52" s="1"/>
      <c r="V52" s="1"/>
      <c r="W52" s="1"/>
      <c r="X52" s="1"/>
      <c r="Y52" s="1"/>
      <c r="Z52" s="1"/>
    </row>
    <row r="53" spans="1:26" ht="14.25" customHeight="1">
      <c r="A53" s="42">
        <v>43</v>
      </c>
      <c r="B53" s="43"/>
      <c r="C53" s="46"/>
      <c r="D53" s="46"/>
      <c r="E53" s="43"/>
      <c r="F53" s="46"/>
      <c r="G53" s="44"/>
      <c r="H53" s="44"/>
      <c r="I53" s="1"/>
      <c r="J53" s="1"/>
      <c r="K53" s="1"/>
      <c r="L53" s="1"/>
      <c r="M53" s="1"/>
      <c r="N53" s="1"/>
      <c r="O53" s="1"/>
      <c r="P53" s="1"/>
      <c r="Q53" s="1"/>
      <c r="R53" s="1"/>
      <c r="S53" s="1"/>
      <c r="T53" s="1"/>
      <c r="U53" s="1"/>
      <c r="V53" s="1"/>
      <c r="W53" s="1"/>
      <c r="X53" s="1"/>
      <c r="Y53" s="1"/>
      <c r="Z53" s="1"/>
    </row>
    <row r="54" spans="1:26" ht="14.25" customHeight="1">
      <c r="A54" s="42">
        <v>44</v>
      </c>
      <c r="B54" s="43"/>
      <c r="C54" s="46"/>
      <c r="D54" s="46"/>
      <c r="E54" s="43"/>
      <c r="F54" s="44"/>
      <c r="G54" s="44"/>
      <c r="H54" s="44"/>
      <c r="I54" s="1"/>
      <c r="J54" s="1"/>
      <c r="K54" s="1"/>
      <c r="L54" s="1"/>
      <c r="M54" s="1"/>
      <c r="N54" s="1"/>
      <c r="O54" s="1"/>
      <c r="P54" s="1"/>
      <c r="Q54" s="1"/>
      <c r="R54" s="1"/>
      <c r="S54" s="1"/>
      <c r="T54" s="1"/>
      <c r="U54" s="1"/>
      <c r="V54" s="1"/>
      <c r="W54" s="1"/>
      <c r="X54" s="1"/>
      <c r="Y54" s="1"/>
      <c r="Z54" s="1"/>
    </row>
    <row r="55" spans="1:26" ht="14.25" customHeight="1">
      <c r="A55" s="42">
        <v>45</v>
      </c>
      <c r="B55" s="43"/>
      <c r="C55" s="43"/>
      <c r="D55" s="46"/>
      <c r="E55" s="43"/>
      <c r="F55" s="46"/>
      <c r="G55" s="44"/>
      <c r="H55" s="46"/>
      <c r="I55" s="1"/>
      <c r="J55" s="1"/>
      <c r="K55" s="1"/>
      <c r="L55" s="1"/>
      <c r="M55" s="1"/>
      <c r="N55" s="1"/>
      <c r="O55" s="1"/>
      <c r="P55" s="1"/>
      <c r="Q55" s="1"/>
      <c r="R55" s="1"/>
      <c r="S55" s="1"/>
      <c r="T55" s="1"/>
      <c r="U55" s="1"/>
      <c r="V55" s="1"/>
      <c r="W55" s="1"/>
      <c r="X55" s="1"/>
      <c r="Y55" s="1"/>
      <c r="Z55" s="1"/>
    </row>
    <row r="56" spans="1:26" ht="14.25" customHeight="1">
      <c r="A56" s="42">
        <v>46</v>
      </c>
      <c r="B56" s="43"/>
      <c r="C56" s="43"/>
      <c r="D56" s="46"/>
      <c r="E56" s="43"/>
      <c r="F56" s="45"/>
      <c r="G56" s="44"/>
      <c r="H56" s="44"/>
      <c r="I56" s="1"/>
      <c r="J56" s="1"/>
      <c r="K56" s="1"/>
      <c r="L56" s="1"/>
      <c r="M56" s="1"/>
      <c r="N56" s="1"/>
      <c r="O56" s="1"/>
      <c r="P56" s="1"/>
      <c r="Q56" s="1"/>
      <c r="R56" s="1"/>
      <c r="S56" s="1"/>
      <c r="T56" s="1"/>
      <c r="U56" s="1"/>
      <c r="V56" s="1"/>
      <c r="W56" s="1"/>
      <c r="X56" s="1"/>
      <c r="Y56" s="1"/>
      <c r="Z56" s="1"/>
    </row>
    <row r="57" spans="1:26" ht="14.25" customHeight="1">
      <c r="A57" s="42">
        <v>47</v>
      </c>
      <c r="B57" s="43"/>
      <c r="C57" s="43"/>
      <c r="D57" s="46"/>
      <c r="E57" s="43"/>
      <c r="F57" s="46"/>
      <c r="G57" s="44"/>
      <c r="H57" s="44"/>
      <c r="I57" s="1"/>
      <c r="J57" s="1"/>
      <c r="K57" s="1"/>
      <c r="L57" s="1"/>
      <c r="M57" s="1"/>
      <c r="N57" s="1"/>
      <c r="O57" s="1"/>
      <c r="P57" s="1"/>
      <c r="Q57" s="1"/>
      <c r="R57" s="1"/>
      <c r="S57" s="1"/>
      <c r="T57" s="1"/>
      <c r="U57" s="1"/>
      <c r="V57" s="1"/>
      <c r="W57" s="1"/>
      <c r="X57" s="1"/>
      <c r="Y57" s="1"/>
      <c r="Z57" s="1"/>
    </row>
    <row r="58" spans="1:26" ht="14.25" customHeight="1">
      <c r="A58" s="42">
        <v>48</v>
      </c>
      <c r="B58" s="43"/>
      <c r="C58" s="43"/>
      <c r="D58" s="46"/>
      <c r="E58" s="43"/>
      <c r="F58" s="46"/>
      <c r="G58" s="44"/>
      <c r="H58" s="44"/>
      <c r="I58" s="1"/>
      <c r="J58" s="1"/>
      <c r="K58" s="1"/>
      <c r="L58" s="1"/>
      <c r="M58" s="1"/>
      <c r="N58" s="1"/>
      <c r="O58" s="1"/>
      <c r="P58" s="1"/>
      <c r="Q58" s="1"/>
      <c r="R58" s="1"/>
      <c r="S58" s="1"/>
      <c r="T58" s="1"/>
      <c r="U58" s="1"/>
      <c r="V58" s="1"/>
      <c r="W58" s="1"/>
      <c r="X58" s="1"/>
      <c r="Y58" s="1"/>
      <c r="Z58" s="1"/>
    </row>
    <row r="59" spans="1:26" ht="14.25" customHeight="1">
      <c r="A59" s="42">
        <v>49</v>
      </c>
      <c r="B59" s="43"/>
      <c r="C59" s="43"/>
      <c r="D59" s="46"/>
      <c r="E59" s="43"/>
      <c r="F59" s="46"/>
      <c r="G59" s="44"/>
      <c r="H59" s="44"/>
      <c r="I59" s="1"/>
      <c r="J59" s="1"/>
      <c r="K59" s="1"/>
      <c r="L59" s="1"/>
      <c r="M59" s="1"/>
      <c r="N59" s="1"/>
      <c r="O59" s="1"/>
      <c r="P59" s="1"/>
      <c r="Q59" s="1"/>
      <c r="R59" s="1"/>
      <c r="S59" s="1"/>
      <c r="T59" s="1"/>
      <c r="U59" s="1"/>
      <c r="V59" s="1"/>
      <c r="W59" s="1"/>
      <c r="X59" s="1"/>
      <c r="Y59" s="1"/>
      <c r="Z59" s="1"/>
    </row>
    <row r="60" spans="1:26" ht="14.25" customHeight="1">
      <c r="A60" s="42">
        <v>50</v>
      </c>
      <c r="B60" s="43"/>
      <c r="C60" s="43"/>
      <c r="D60" s="46"/>
      <c r="E60" s="43"/>
      <c r="F60" s="46"/>
      <c r="G60" s="44"/>
      <c r="H60" s="44"/>
      <c r="I60" s="1"/>
      <c r="J60" s="1"/>
      <c r="K60" s="1"/>
      <c r="L60" s="1"/>
      <c r="M60" s="1"/>
      <c r="N60" s="1"/>
      <c r="O60" s="1"/>
      <c r="P60" s="1"/>
      <c r="Q60" s="1"/>
      <c r="R60" s="1"/>
      <c r="S60" s="1"/>
      <c r="T60" s="1"/>
      <c r="U60" s="1"/>
      <c r="V60" s="1"/>
      <c r="W60" s="1"/>
      <c r="X60" s="1"/>
      <c r="Y60" s="1"/>
      <c r="Z60" s="1"/>
    </row>
    <row r="61" spans="1:26" ht="14.25" customHeight="1">
      <c r="A61" s="1"/>
      <c r="B61" s="1"/>
      <c r="C61" s="1"/>
      <c r="D61" s="116"/>
      <c r="E61" s="116"/>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16"/>
      <c r="E62" s="116"/>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16"/>
      <c r="E63" s="116"/>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16"/>
      <c r="E64" s="116"/>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16"/>
      <c r="E65" s="116"/>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16"/>
      <c r="E66" s="116"/>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16"/>
      <c r="E67" s="116"/>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16"/>
      <c r="E68" s="116"/>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16"/>
      <c r="E69" s="116"/>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16"/>
      <c r="E70" s="116"/>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16"/>
      <c r="E71" s="116"/>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16"/>
      <c r="E72" s="116"/>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16"/>
      <c r="E73" s="116"/>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16"/>
      <c r="E74" s="116"/>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16"/>
      <c r="E75" s="116"/>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16"/>
      <c r="E76" s="116"/>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16"/>
      <c r="E77" s="116"/>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16"/>
      <c r="E78" s="116"/>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16"/>
      <c r="E79" s="116"/>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16"/>
      <c r="E80" s="116"/>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16"/>
      <c r="E81" s="116"/>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16"/>
      <c r="E82" s="116"/>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16"/>
      <c r="E83" s="116"/>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16"/>
      <c r="E84" s="116"/>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16"/>
      <c r="E85" s="116"/>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16"/>
      <c r="E86" s="116"/>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16"/>
      <c r="E87" s="116"/>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16"/>
      <c r="E88" s="116"/>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16"/>
      <c r="E89" s="116"/>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16"/>
      <c r="E90" s="116"/>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16"/>
      <c r="E91" s="116"/>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16"/>
      <c r="E92" s="116"/>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16"/>
      <c r="E93" s="116"/>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16"/>
      <c r="E94" s="116"/>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16"/>
      <c r="E95" s="116"/>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16"/>
      <c r="E96" s="116"/>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16"/>
      <c r="E97" s="116"/>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16"/>
      <c r="E98" s="116"/>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16"/>
      <c r="E99" s="116"/>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16"/>
      <c r="E100" s="116"/>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16"/>
      <c r="E101" s="116"/>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16"/>
      <c r="E102" s="116"/>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16"/>
      <c r="E103" s="116"/>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16"/>
      <c r="E104" s="116"/>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16"/>
      <c r="E105" s="116"/>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16"/>
      <c r="E106" s="116"/>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16"/>
      <c r="E107" s="116"/>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16"/>
      <c r="E108" s="116"/>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16"/>
      <c r="E109" s="116"/>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16"/>
      <c r="E110" s="116"/>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16"/>
      <c r="E111" s="116"/>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16"/>
      <c r="E112" s="116"/>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16"/>
      <c r="E113" s="116"/>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16"/>
      <c r="E114" s="116"/>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16"/>
      <c r="E115" s="116"/>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16"/>
      <c r="E116" s="116"/>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16"/>
      <c r="E117" s="116"/>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16"/>
      <c r="E118" s="116"/>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16"/>
      <c r="E119" s="116"/>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16"/>
      <c r="E120" s="116"/>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16"/>
      <c r="E121" s="116"/>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16"/>
      <c r="E122" s="116"/>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16"/>
      <c r="E123" s="116"/>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16"/>
      <c r="E124" s="116"/>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16"/>
      <c r="E125" s="116"/>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16"/>
      <c r="E126" s="116"/>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16"/>
      <c r="E127" s="116"/>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16"/>
      <c r="E128" s="116"/>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16"/>
      <c r="E129" s="116"/>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16"/>
      <c r="E130" s="116"/>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16"/>
      <c r="E131" s="116"/>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16"/>
      <c r="E132" s="116"/>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16"/>
      <c r="E133" s="116"/>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16"/>
      <c r="E134" s="116"/>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16"/>
      <c r="E135" s="116"/>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16"/>
      <c r="E136" s="116"/>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16"/>
      <c r="E137" s="116"/>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16"/>
      <c r="E138" s="116"/>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16"/>
      <c r="E139" s="116"/>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16"/>
      <c r="E140" s="116"/>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16"/>
      <c r="E141" s="116"/>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16"/>
      <c r="E142" s="116"/>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16"/>
      <c r="E143" s="116"/>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16"/>
      <c r="E144" s="116"/>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16"/>
      <c r="E145" s="116"/>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16"/>
      <c r="E146" s="116"/>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16"/>
      <c r="E147" s="116"/>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16"/>
      <c r="E148" s="116"/>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16"/>
      <c r="E149" s="116"/>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16"/>
      <c r="E150" s="116"/>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16"/>
      <c r="E151" s="116"/>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16"/>
      <c r="E152" s="116"/>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16"/>
      <c r="E153" s="116"/>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16"/>
      <c r="E154" s="116"/>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16"/>
      <c r="E155" s="116"/>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16"/>
      <c r="E156" s="116"/>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16"/>
      <c r="E157" s="116"/>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16"/>
      <c r="E158" s="116"/>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16"/>
      <c r="E159" s="116"/>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16"/>
      <c r="E160" s="116"/>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16"/>
      <c r="E161" s="116"/>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16"/>
      <c r="E162" s="116"/>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16"/>
      <c r="E163" s="116"/>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16"/>
      <c r="E164" s="116"/>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16"/>
      <c r="E165" s="116"/>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16"/>
      <c r="E166" s="116"/>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16"/>
      <c r="E167" s="116"/>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16"/>
      <c r="E168" s="116"/>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16"/>
      <c r="E169" s="116"/>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16"/>
      <c r="E170" s="116"/>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16"/>
      <c r="E171" s="116"/>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16"/>
      <c r="E172" s="116"/>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16"/>
      <c r="E173" s="116"/>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16"/>
      <c r="E174" s="116"/>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16"/>
      <c r="E175" s="116"/>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16"/>
      <c r="E176" s="116"/>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16"/>
      <c r="E177" s="116"/>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16"/>
      <c r="E178" s="116"/>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16"/>
      <c r="E179" s="116"/>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16"/>
      <c r="E180" s="116"/>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16"/>
      <c r="E181" s="116"/>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16"/>
      <c r="E182" s="116"/>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16"/>
      <c r="E183" s="116"/>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16"/>
      <c r="E184" s="116"/>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16"/>
      <c r="E185" s="116"/>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16"/>
      <c r="E186" s="116"/>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16"/>
      <c r="E187" s="116"/>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16"/>
      <c r="E188" s="116"/>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16"/>
      <c r="E189" s="116"/>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16"/>
      <c r="E190" s="116"/>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16"/>
      <c r="E191" s="116"/>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16"/>
      <c r="E192" s="116"/>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16"/>
      <c r="E193" s="116"/>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16"/>
      <c r="E194" s="116"/>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16"/>
      <c r="E195" s="116"/>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16"/>
      <c r="E196" s="116"/>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16"/>
      <c r="E197" s="116"/>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16"/>
      <c r="E198" s="116"/>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16"/>
      <c r="E199" s="116"/>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16"/>
      <c r="E200" s="116"/>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16"/>
      <c r="E201" s="116"/>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16"/>
      <c r="E202" s="116"/>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16"/>
      <c r="E203" s="116"/>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16"/>
      <c r="E204" s="116"/>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16"/>
      <c r="E205" s="116"/>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16"/>
      <c r="E206" s="116"/>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16"/>
      <c r="E207" s="116"/>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16"/>
      <c r="E208" s="116"/>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16"/>
      <c r="E209" s="116"/>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16"/>
      <c r="E210" s="116"/>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16"/>
      <c r="E211" s="116"/>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16"/>
      <c r="E212" s="116"/>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16"/>
      <c r="E213" s="116"/>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16"/>
      <c r="E214" s="116"/>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16"/>
      <c r="E215" s="116"/>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16"/>
      <c r="E216" s="116"/>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16"/>
      <c r="E217" s="116"/>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16"/>
      <c r="E218" s="116"/>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16"/>
      <c r="E219" s="116"/>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16"/>
      <c r="E220" s="116"/>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16"/>
      <c r="E221" s="116"/>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16"/>
      <c r="E222" s="116"/>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16"/>
      <c r="E223" s="116"/>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16"/>
      <c r="E224" s="116"/>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16"/>
      <c r="E225" s="116"/>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16"/>
      <c r="E226" s="116"/>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16"/>
      <c r="E227" s="116"/>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16"/>
      <c r="E228" s="116"/>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16"/>
      <c r="E229" s="116"/>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16"/>
      <c r="E230" s="116"/>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16"/>
      <c r="E231" s="116"/>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16"/>
      <c r="E232" s="116"/>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16"/>
      <c r="E233" s="116"/>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16"/>
      <c r="E234" s="116"/>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16"/>
      <c r="E235" s="116"/>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16"/>
      <c r="E236" s="116"/>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16"/>
      <c r="E237" s="116"/>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16"/>
      <c r="E238" s="116"/>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16"/>
      <c r="E239" s="116"/>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16"/>
      <c r="E240" s="116"/>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16"/>
      <c r="E241" s="116"/>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16"/>
      <c r="E242" s="116"/>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16"/>
      <c r="E243" s="116"/>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16"/>
      <c r="E244" s="116"/>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16"/>
      <c r="E245" s="116"/>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16"/>
      <c r="E246" s="116"/>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16"/>
      <c r="E247" s="116"/>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16"/>
      <c r="E248" s="116"/>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16"/>
      <c r="E249" s="116"/>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16"/>
      <c r="E250" s="116"/>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16"/>
      <c r="E251" s="116"/>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16"/>
      <c r="E252" s="116"/>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16"/>
      <c r="E253" s="116"/>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16"/>
      <c r="E254" s="116"/>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16"/>
      <c r="E255" s="116"/>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16"/>
      <c r="E256" s="116"/>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16"/>
      <c r="E257" s="116"/>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16"/>
      <c r="E258" s="116"/>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16"/>
      <c r="E259" s="116"/>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16"/>
      <c r="E260" s="116"/>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16"/>
      <c r="E261" s="116"/>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16"/>
      <c r="E262" s="116"/>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16"/>
      <c r="E263" s="116"/>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16"/>
      <c r="E264" s="116"/>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16"/>
      <c r="E265" s="116"/>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16"/>
      <c r="E266" s="116"/>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16"/>
      <c r="E267" s="116"/>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16"/>
      <c r="E268" s="116"/>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16"/>
      <c r="E269" s="116"/>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16"/>
      <c r="E270" s="116"/>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16"/>
      <c r="E271" s="116"/>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16"/>
      <c r="E272" s="116"/>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16"/>
      <c r="E273" s="116"/>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16"/>
      <c r="E274" s="116"/>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16"/>
      <c r="E275" s="116"/>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16"/>
      <c r="E276" s="116"/>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16"/>
      <c r="E277" s="116"/>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16"/>
      <c r="E278" s="116"/>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16"/>
      <c r="E279" s="116"/>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16"/>
      <c r="E280" s="116"/>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16"/>
      <c r="E281" s="116"/>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16"/>
      <c r="E282" s="116"/>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16"/>
      <c r="E283" s="116"/>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16"/>
      <c r="E284" s="116"/>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16"/>
      <c r="E285" s="116"/>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16"/>
      <c r="E286" s="116"/>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16"/>
      <c r="E287" s="116"/>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16"/>
      <c r="E288" s="116"/>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16"/>
      <c r="E289" s="116"/>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16"/>
      <c r="E290" s="116"/>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16"/>
      <c r="E291" s="116"/>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16"/>
      <c r="E292" s="116"/>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16"/>
      <c r="E293" s="116"/>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16"/>
      <c r="E294" s="116"/>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16"/>
      <c r="E295" s="116"/>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16"/>
      <c r="E296" s="116"/>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16"/>
      <c r="E297" s="116"/>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16"/>
      <c r="E298" s="116"/>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16"/>
      <c r="E299" s="116"/>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16"/>
      <c r="E300" s="116"/>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16"/>
      <c r="E301" s="116"/>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16"/>
      <c r="E302" s="116"/>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16"/>
      <c r="E303" s="116"/>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16"/>
      <c r="E304" s="116"/>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16"/>
      <c r="E305" s="116"/>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16"/>
      <c r="E306" s="116"/>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16"/>
      <c r="E307" s="116"/>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16"/>
      <c r="E308" s="116"/>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16"/>
      <c r="E309" s="116"/>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16"/>
      <c r="E310" s="116"/>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16"/>
      <c r="E311" s="116"/>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16"/>
      <c r="E312" s="116"/>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16"/>
      <c r="E313" s="116"/>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16"/>
      <c r="E314" s="116"/>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16"/>
      <c r="E315" s="116"/>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16"/>
      <c r="E316" s="116"/>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16"/>
      <c r="E317" s="116"/>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16"/>
      <c r="E318" s="116"/>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16"/>
      <c r="E319" s="116"/>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16"/>
      <c r="E320" s="116"/>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16"/>
      <c r="E321" s="116"/>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16"/>
      <c r="E322" s="116"/>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16"/>
      <c r="E323" s="116"/>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16"/>
      <c r="E324" s="116"/>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16"/>
      <c r="E325" s="116"/>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16"/>
      <c r="E326" s="116"/>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16"/>
      <c r="E327" s="116"/>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16"/>
      <c r="E328" s="116"/>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16"/>
      <c r="E329" s="116"/>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16"/>
      <c r="E330" s="116"/>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16"/>
      <c r="E331" s="116"/>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16"/>
      <c r="E332" s="116"/>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16"/>
      <c r="E333" s="116"/>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16"/>
      <c r="E334" s="116"/>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16"/>
      <c r="E335" s="116"/>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16"/>
      <c r="E336" s="116"/>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16"/>
      <c r="E337" s="116"/>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16"/>
      <c r="E338" s="116"/>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16"/>
      <c r="E339" s="116"/>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16"/>
      <c r="E340" s="116"/>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16"/>
      <c r="E341" s="116"/>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16"/>
      <c r="E342" s="116"/>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16"/>
      <c r="E343" s="116"/>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16"/>
      <c r="E344" s="116"/>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16"/>
      <c r="E345" s="116"/>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16"/>
      <c r="E346" s="116"/>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16"/>
      <c r="E347" s="116"/>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16"/>
      <c r="E348" s="116"/>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16"/>
      <c r="E349" s="116"/>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16"/>
      <c r="E350" s="116"/>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16"/>
      <c r="E351" s="116"/>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16"/>
      <c r="E352" s="116"/>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16"/>
      <c r="E353" s="116"/>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16"/>
      <c r="E354" s="116"/>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16"/>
      <c r="E355" s="116"/>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16"/>
      <c r="E356" s="116"/>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16"/>
      <c r="E357" s="116"/>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16"/>
      <c r="E358" s="116"/>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16"/>
      <c r="E359" s="116"/>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16"/>
      <c r="E360" s="116"/>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16"/>
      <c r="E361" s="116"/>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16"/>
      <c r="E362" s="116"/>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16"/>
      <c r="E363" s="116"/>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16"/>
      <c r="E364" s="116"/>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16"/>
      <c r="E365" s="116"/>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16"/>
      <c r="E366" s="116"/>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16"/>
      <c r="E367" s="116"/>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16"/>
      <c r="E368" s="116"/>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16"/>
      <c r="E369" s="116"/>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16"/>
      <c r="E370" s="116"/>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16"/>
      <c r="E371" s="116"/>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16"/>
      <c r="E372" s="116"/>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16"/>
      <c r="E373" s="116"/>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16"/>
      <c r="E374" s="116"/>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16"/>
      <c r="E375" s="116"/>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16"/>
      <c r="E376" s="116"/>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16"/>
      <c r="E377" s="116"/>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16"/>
      <c r="E378" s="116"/>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16"/>
      <c r="E379" s="116"/>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16"/>
      <c r="E380" s="116"/>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16"/>
      <c r="E381" s="116"/>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16"/>
      <c r="E382" s="116"/>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16"/>
      <c r="E383" s="116"/>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16"/>
      <c r="E384" s="116"/>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16"/>
      <c r="E385" s="116"/>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16"/>
      <c r="E386" s="116"/>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16"/>
      <c r="E387" s="116"/>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16"/>
      <c r="E388" s="116"/>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16"/>
      <c r="E389" s="116"/>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16"/>
      <c r="E390" s="116"/>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16"/>
      <c r="E391" s="116"/>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16"/>
      <c r="E392" s="116"/>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16"/>
      <c r="E393" s="116"/>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16"/>
      <c r="E394" s="116"/>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16"/>
      <c r="E395" s="116"/>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16"/>
      <c r="E396" s="116"/>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16"/>
      <c r="E397" s="116"/>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16"/>
      <c r="E398" s="116"/>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16"/>
      <c r="E399" s="116"/>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16"/>
      <c r="E400" s="116"/>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16"/>
      <c r="E401" s="116"/>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16"/>
      <c r="E402" s="116"/>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16"/>
      <c r="E403" s="116"/>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16"/>
      <c r="E404" s="116"/>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16"/>
      <c r="E405" s="116"/>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16"/>
      <c r="E406" s="116"/>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16"/>
      <c r="E407" s="116"/>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16"/>
      <c r="E408" s="116"/>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16"/>
      <c r="E409" s="116"/>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16"/>
      <c r="E410" s="116"/>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16"/>
      <c r="E411" s="116"/>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16"/>
      <c r="E412" s="116"/>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16"/>
      <c r="E413" s="116"/>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16"/>
      <c r="E414" s="116"/>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16"/>
      <c r="E415" s="116"/>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16"/>
      <c r="E416" s="116"/>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16"/>
      <c r="E417" s="116"/>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16"/>
      <c r="E418" s="116"/>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16"/>
      <c r="E419" s="116"/>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16"/>
      <c r="E420" s="116"/>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16"/>
      <c r="E421" s="116"/>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16"/>
      <c r="E422" s="116"/>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16"/>
      <c r="E423" s="116"/>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16"/>
      <c r="E424" s="116"/>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16"/>
      <c r="E425" s="116"/>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16"/>
      <c r="E426" s="116"/>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16"/>
      <c r="E427" s="116"/>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16"/>
      <c r="E428" s="116"/>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16"/>
      <c r="E429" s="116"/>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16"/>
      <c r="E430" s="116"/>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16"/>
      <c r="E431" s="116"/>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16"/>
      <c r="E432" s="116"/>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16"/>
      <c r="E433" s="116"/>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16"/>
      <c r="E434" s="116"/>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16"/>
      <c r="E435" s="116"/>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16"/>
      <c r="E436" s="116"/>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16"/>
      <c r="E437" s="116"/>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16"/>
      <c r="E438" s="116"/>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16"/>
      <c r="E439" s="116"/>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16"/>
      <c r="E440" s="116"/>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16"/>
      <c r="E441" s="116"/>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16"/>
      <c r="E442" s="116"/>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16"/>
      <c r="E443" s="116"/>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16"/>
      <c r="E444" s="116"/>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16"/>
      <c r="E445" s="116"/>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16"/>
      <c r="E446" s="116"/>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16"/>
      <c r="E447" s="116"/>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16"/>
      <c r="E448" s="116"/>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16"/>
      <c r="E449" s="116"/>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16"/>
      <c r="E450" s="116"/>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16"/>
      <c r="E451" s="116"/>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16"/>
      <c r="E452" s="116"/>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16"/>
      <c r="E453" s="116"/>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16"/>
      <c r="E454" s="116"/>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16"/>
      <c r="E455" s="116"/>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16"/>
      <c r="E456" s="116"/>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16"/>
      <c r="E457" s="116"/>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16"/>
      <c r="E458" s="116"/>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16"/>
      <c r="E459" s="116"/>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16"/>
      <c r="E460" s="116"/>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16"/>
      <c r="E461" s="116"/>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16"/>
      <c r="E462" s="116"/>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16"/>
      <c r="E463" s="116"/>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16"/>
      <c r="E464" s="116"/>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16"/>
      <c r="E465" s="116"/>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16"/>
      <c r="E466" s="116"/>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16"/>
      <c r="E467" s="116"/>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16"/>
      <c r="E468" s="116"/>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16"/>
      <c r="E469" s="116"/>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16"/>
      <c r="E470" s="116"/>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16"/>
      <c r="E471" s="116"/>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16"/>
      <c r="E472" s="116"/>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16"/>
      <c r="E473" s="116"/>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16"/>
      <c r="E474" s="116"/>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16"/>
      <c r="E475" s="116"/>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16"/>
      <c r="E476" s="116"/>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16"/>
      <c r="E477" s="116"/>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16"/>
      <c r="E478" s="116"/>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16"/>
      <c r="E479" s="116"/>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16"/>
      <c r="E480" s="116"/>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16"/>
      <c r="E481" s="116"/>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16"/>
      <c r="E482" s="116"/>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16"/>
      <c r="E483" s="116"/>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16"/>
      <c r="E484" s="116"/>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16"/>
      <c r="E485" s="116"/>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16"/>
      <c r="E486" s="116"/>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16"/>
      <c r="E487" s="116"/>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16"/>
      <c r="E488" s="116"/>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16"/>
      <c r="E489" s="116"/>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16"/>
      <c r="E490" s="116"/>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16"/>
      <c r="E491" s="116"/>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16"/>
      <c r="E492" s="116"/>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16"/>
      <c r="E493" s="116"/>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16"/>
      <c r="E494" s="116"/>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16"/>
      <c r="E495" s="116"/>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16"/>
      <c r="E496" s="116"/>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16"/>
      <c r="E497" s="116"/>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16"/>
      <c r="E498" s="116"/>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16"/>
      <c r="E499" s="116"/>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16"/>
      <c r="E500" s="116"/>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16"/>
      <c r="E501" s="116"/>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16"/>
      <c r="E502" s="116"/>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16"/>
      <c r="E503" s="116"/>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16"/>
      <c r="E504" s="116"/>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16"/>
      <c r="E505" s="116"/>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16"/>
      <c r="E506" s="116"/>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16"/>
      <c r="E507" s="116"/>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16"/>
      <c r="E508" s="116"/>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16"/>
      <c r="E509" s="116"/>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16"/>
      <c r="E510" s="116"/>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16"/>
      <c r="E511" s="116"/>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16"/>
      <c r="E512" s="116"/>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16"/>
      <c r="E513" s="116"/>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16"/>
      <c r="E514" s="116"/>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16"/>
      <c r="E515" s="116"/>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16"/>
      <c r="E516" s="116"/>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16"/>
      <c r="E517" s="116"/>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16"/>
      <c r="E518" s="116"/>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16"/>
      <c r="E519" s="116"/>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16"/>
      <c r="E520" s="116"/>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16"/>
      <c r="E521" s="116"/>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16"/>
      <c r="E522" s="116"/>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16"/>
      <c r="E523" s="116"/>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16"/>
      <c r="E524" s="116"/>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16"/>
      <c r="E525" s="116"/>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16"/>
      <c r="E526" s="116"/>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16"/>
      <c r="E527" s="116"/>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16"/>
      <c r="E528" s="116"/>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16"/>
      <c r="E529" s="116"/>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16"/>
      <c r="E530" s="116"/>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16"/>
      <c r="E531" s="116"/>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16"/>
      <c r="E532" s="116"/>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16"/>
      <c r="E533" s="116"/>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16"/>
      <c r="E534" s="116"/>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16"/>
      <c r="E535" s="116"/>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16"/>
      <c r="E536" s="116"/>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16"/>
      <c r="E537" s="116"/>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16"/>
      <c r="E538" s="116"/>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16"/>
      <c r="E539" s="116"/>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16"/>
      <c r="E540" s="116"/>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16"/>
      <c r="E541" s="116"/>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16"/>
      <c r="E542" s="116"/>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16"/>
      <c r="E543" s="116"/>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16"/>
      <c r="E544" s="116"/>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16"/>
      <c r="E545" s="116"/>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16"/>
      <c r="E546" s="116"/>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16"/>
      <c r="E547" s="116"/>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16"/>
      <c r="E548" s="116"/>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16"/>
      <c r="E549" s="116"/>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16"/>
      <c r="E550" s="116"/>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16"/>
      <c r="E551" s="116"/>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16"/>
      <c r="E552" s="116"/>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16"/>
      <c r="E553" s="116"/>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16"/>
      <c r="E554" s="116"/>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16"/>
      <c r="E555" s="116"/>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16"/>
      <c r="E556" s="116"/>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16"/>
      <c r="E557" s="116"/>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16"/>
      <c r="E558" s="116"/>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16"/>
      <c r="E559" s="116"/>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16"/>
      <c r="E560" s="116"/>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16"/>
      <c r="E561" s="116"/>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16"/>
      <c r="E562" s="116"/>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16"/>
      <c r="E563" s="116"/>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16"/>
      <c r="E564" s="116"/>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16"/>
      <c r="E565" s="116"/>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16"/>
      <c r="E566" s="116"/>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16"/>
      <c r="E567" s="116"/>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16"/>
      <c r="E568" s="116"/>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16"/>
      <c r="E569" s="116"/>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16"/>
      <c r="E570" s="116"/>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16"/>
      <c r="E571" s="116"/>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16"/>
      <c r="E572" s="116"/>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16"/>
      <c r="E573" s="116"/>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16"/>
      <c r="E574" s="116"/>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16"/>
      <c r="E575" s="116"/>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16"/>
      <c r="E576" s="116"/>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16"/>
      <c r="E577" s="116"/>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16"/>
      <c r="E578" s="116"/>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16"/>
      <c r="E579" s="116"/>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16"/>
      <c r="E580" s="116"/>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16"/>
      <c r="E581" s="116"/>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16"/>
      <c r="E582" s="116"/>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16"/>
      <c r="E583" s="116"/>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16"/>
      <c r="E584" s="116"/>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16"/>
      <c r="E585" s="116"/>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16"/>
      <c r="E586" s="116"/>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16"/>
      <c r="E587" s="116"/>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16"/>
      <c r="E588" s="116"/>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16"/>
      <c r="E589" s="116"/>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16"/>
      <c r="E590" s="116"/>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16"/>
      <c r="E591" s="116"/>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16"/>
      <c r="E592" s="116"/>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16"/>
      <c r="E593" s="116"/>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16"/>
      <c r="E594" s="116"/>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16"/>
      <c r="E595" s="116"/>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16"/>
      <c r="E596" s="116"/>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16"/>
      <c r="E597" s="116"/>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16"/>
      <c r="E598" s="116"/>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16"/>
      <c r="E599" s="116"/>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16"/>
      <c r="E600" s="116"/>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16"/>
      <c r="E601" s="116"/>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16"/>
      <c r="E602" s="116"/>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16"/>
      <c r="E603" s="116"/>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16"/>
      <c r="E604" s="116"/>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16"/>
      <c r="E605" s="116"/>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16"/>
      <c r="E606" s="116"/>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16"/>
      <c r="E607" s="116"/>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16"/>
      <c r="E608" s="116"/>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16"/>
      <c r="E609" s="116"/>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16"/>
      <c r="E610" s="116"/>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16"/>
      <c r="E611" s="116"/>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16"/>
      <c r="E612" s="116"/>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16"/>
      <c r="E613" s="116"/>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16"/>
      <c r="E614" s="116"/>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16"/>
      <c r="E615" s="116"/>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16"/>
      <c r="E616" s="116"/>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16"/>
      <c r="E617" s="116"/>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16"/>
      <c r="E618" s="116"/>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16"/>
      <c r="E619" s="116"/>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16"/>
      <c r="E620" s="116"/>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16"/>
      <c r="E621" s="116"/>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16"/>
      <c r="E622" s="116"/>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16"/>
      <c r="E623" s="116"/>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16"/>
      <c r="E624" s="116"/>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16"/>
      <c r="E625" s="116"/>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16"/>
      <c r="E626" s="116"/>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16"/>
      <c r="E627" s="116"/>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16"/>
      <c r="E628" s="116"/>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16"/>
      <c r="E629" s="116"/>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16"/>
      <c r="E630" s="116"/>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16"/>
      <c r="E631" s="116"/>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16"/>
      <c r="E632" s="116"/>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16"/>
      <c r="E633" s="116"/>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16"/>
      <c r="E634" s="116"/>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16"/>
      <c r="E635" s="116"/>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16"/>
      <c r="E636" s="116"/>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16"/>
      <c r="E637" s="116"/>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16"/>
      <c r="E638" s="116"/>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16"/>
      <c r="E639" s="116"/>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16"/>
      <c r="E640" s="116"/>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16"/>
      <c r="E641" s="116"/>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16"/>
      <c r="E642" s="116"/>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16"/>
      <c r="E643" s="116"/>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16"/>
      <c r="E644" s="116"/>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16"/>
      <c r="E645" s="116"/>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16"/>
      <c r="E646" s="116"/>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16"/>
      <c r="E647" s="116"/>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16"/>
      <c r="E648" s="116"/>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16"/>
      <c r="E649" s="116"/>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16"/>
      <c r="E650" s="116"/>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16"/>
      <c r="E651" s="116"/>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16"/>
      <c r="E652" s="116"/>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16"/>
      <c r="E653" s="116"/>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16"/>
      <c r="E654" s="116"/>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16"/>
      <c r="E655" s="116"/>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16"/>
      <c r="E656" s="116"/>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16"/>
      <c r="E657" s="116"/>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16"/>
      <c r="E658" s="116"/>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16"/>
      <c r="E659" s="116"/>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16"/>
      <c r="E660" s="116"/>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16"/>
      <c r="E661" s="116"/>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16"/>
      <c r="E662" s="116"/>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16"/>
      <c r="E663" s="116"/>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16"/>
      <c r="E664" s="116"/>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16"/>
      <c r="E665" s="116"/>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16"/>
      <c r="E666" s="116"/>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16"/>
      <c r="E667" s="116"/>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16"/>
      <c r="E668" s="116"/>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16"/>
      <c r="E669" s="116"/>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16"/>
      <c r="E670" s="116"/>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16"/>
      <c r="E671" s="116"/>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16"/>
      <c r="E672" s="116"/>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16"/>
      <c r="E673" s="116"/>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16"/>
      <c r="E674" s="116"/>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16"/>
      <c r="E675" s="116"/>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16"/>
      <c r="E676" s="116"/>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16"/>
      <c r="E677" s="116"/>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16"/>
      <c r="E678" s="116"/>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16"/>
      <c r="E679" s="116"/>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16"/>
      <c r="E680" s="116"/>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16"/>
      <c r="E681" s="116"/>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16"/>
      <c r="E682" s="116"/>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16"/>
      <c r="E683" s="116"/>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16"/>
      <c r="E684" s="116"/>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16"/>
      <c r="E685" s="116"/>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16"/>
      <c r="E686" s="116"/>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16"/>
      <c r="E687" s="116"/>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16"/>
      <c r="E688" s="116"/>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16"/>
      <c r="E689" s="116"/>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16"/>
      <c r="E690" s="116"/>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16"/>
      <c r="E691" s="116"/>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16"/>
      <c r="E692" s="116"/>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16"/>
      <c r="E693" s="116"/>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16"/>
      <c r="E694" s="116"/>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16"/>
      <c r="E695" s="116"/>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16"/>
      <c r="E696" s="116"/>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16"/>
      <c r="E697" s="116"/>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16"/>
      <c r="E698" s="116"/>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16"/>
      <c r="E699" s="116"/>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16"/>
      <c r="E700" s="116"/>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16"/>
      <c r="E701" s="116"/>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16"/>
      <c r="E702" s="116"/>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16"/>
      <c r="E703" s="116"/>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16"/>
      <c r="E704" s="116"/>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16"/>
      <c r="E705" s="116"/>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16"/>
      <c r="E706" s="116"/>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16"/>
      <c r="E707" s="116"/>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16"/>
      <c r="E708" s="116"/>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16"/>
      <c r="E709" s="116"/>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16"/>
      <c r="E710" s="116"/>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16"/>
      <c r="E711" s="116"/>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16"/>
      <c r="E712" s="116"/>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16"/>
      <c r="E713" s="116"/>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16"/>
      <c r="E714" s="116"/>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16"/>
      <c r="E715" s="116"/>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16"/>
      <c r="E716" s="116"/>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16"/>
      <c r="E717" s="116"/>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16"/>
      <c r="E718" s="116"/>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16"/>
      <c r="E719" s="116"/>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16"/>
      <c r="E720" s="116"/>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16"/>
      <c r="E721" s="116"/>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16"/>
      <c r="E722" s="116"/>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16"/>
      <c r="E723" s="116"/>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16"/>
      <c r="E724" s="116"/>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16"/>
      <c r="E725" s="116"/>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16"/>
      <c r="E726" s="116"/>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16"/>
      <c r="E727" s="116"/>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16"/>
      <c r="E728" s="116"/>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16"/>
      <c r="E729" s="116"/>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16"/>
      <c r="E730" s="116"/>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16"/>
      <c r="E731" s="116"/>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16"/>
      <c r="E732" s="116"/>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16"/>
      <c r="E733" s="116"/>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16"/>
      <c r="E734" s="116"/>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16"/>
      <c r="E735" s="116"/>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16"/>
      <c r="E736" s="116"/>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16"/>
      <c r="E737" s="116"/>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16"/>
      <c r="E738" s="116"/>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16"/>
      <c r="E739" s="116"/>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16"/>
      <c r="E740" s="116"/>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16"/>
      <c r="E741" s="116"/>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16"/>
      <c r="E742" s="116"/>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16"/>
      <c r="E743" s="116"/>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16"/>
      <c r="E744" s="116"/>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16"/>
      <c r="E745" s="116"/>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16"/>
      <c r="E746" s="116"/>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16"/>
      <c r="E747" s="116"/>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16"/>
      <c r="E748" s="116"/>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16"/>
      <c r="E749" s="116"/>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16"/>
      <c r="E750" s="116"/>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16"/>
      <c r="E751" s="116"/>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16"/>
      <c r="E752" s="116"/>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16"/>
      <c r="E753" s="116"/>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16"/>
      <c r="E754" s="116"/>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16"/>
      <c r="E755" s="116"/>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16"/>
      <c r="E756" s="116"/>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16"/>
      <c r="E757" s="116"/>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16"/>
      <c r="E758" s="116"/>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16"/>
      <c r="E759" s="116"/>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16"/>
      <c r="E760" s="116"/>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16"/>
      <c r="E761" s="116"/>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16"/>
      <c r="E762" s="116"/>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16"/>
      <c r="E763" s="116"/>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16"/>
      <c r="E764" s="116"/>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16"/>
      <c r="E765" s="116"/>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16"/>
      <c r="E766" s="116"/>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16"/>
      <c r="E767" s="116"/>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16"/>
      <c r="E768" s="116"/>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16"/>
      <c r="E769" s="116"/>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16"/>
      <c r="E770" s="116"/>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16"/>
      <c r="E771" s="116"/>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16"/>
      <c r="E772" s="116"/>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16"/>
      <c r="E773" s="116"/>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16"/>
      <c r="E774" s="116"/>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16"/>
      <c r="E775" s="116"/>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16"/>
      <c r="E776" s="116"/>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16"/>
      <c r="E777" s="116"/>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16"/>
      <c r="E778" s="116"/>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16"/>
      <c r="E779" s="116"/>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16"/>
      <c r="E780" s="116"/>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16"/>
      <c r="E781" s="116"/>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16"/>
      <c r="E782" s="116"/>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16"/>
      <c r="E783" s="116"/>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16"/>
      <c r="E784" s="116"/>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16"/>
      <c r="E785" s="116"/>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16"/>
      <c r="E786" s="116"/>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16"/>
      <c r="E787" s="116"/>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16"/>
      <c r="E788" s="116"/>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16"/>
      <c r="E789" s="116"/>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16"/>
      <c r="E790" s="116"/>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16"/>
      <c r="E791" s="116"/>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16"/>
      <c r="E792" s="116"/>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16"/>
      <c r="E793" s="116"/>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16"/>
      <c r="E794" s="116"/>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16"/>
      <c r="E795" s="116"/>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16"/>
      <c r="E796" s="116"/>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16"/>
      <c r="E797" s="116"/>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16"/>
      <c r="E798" s="116"/>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16"/>
      <c r="E799" s="116"/>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16"/>
      <c r="E800" s="116"/>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16"/>
      <c r="E801" s="116"/>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16"/>
      <c r="E802" s="116"/>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16"/>
      <c r="E803" s="116"/>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16"/>
      <c r="E804" s="116"/>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16"/>
      <c r="E805" s="116"/>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16"/>
      <c r="E806" s="116"/>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16"/>
      <c r="E807" s="116"/>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16"/>
      <c r="E808" s="116"/>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16"/>
      <c r="E809" s="116"/>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16"/>
      <c r="E810" s="116"/>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16"/>
      <c r="E811" s="116"/>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16"/>
      <c r="E812" s="116"/>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16"/>
      <c r="E813" s="116"/>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16"/>
      <c r="E814" s="116"/>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16"/>
      <c r="E815" s="116"/>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16"/>
      <c r="E816" s="116"/>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16"/>
      <c r="E817" s="116"/>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16"/>
      <c r="E818" s="116"/>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16"/>
      <c r="E819" s="116"/>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16"/>
      <c r="E820" s="116"/>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16"/>
      <c r="E821" s="116"/>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16"/>
      <c r="E822" s="116"/>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16"/>
      <c r="E823" s="116"/>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16"/>
      <c r="E824" s="116"/>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16"/>
      <c r="E825" s="116"/>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16"/>
      <c r="E826" s="116"/>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16"/>
      <c r="E827" s="116"/>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16"/>
      <c r="E828" s="116"/>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16"/>
      <c r="E829" s="116"/>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16"/>
      <c r="E830" s="116"/>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16"/>
      <c r="E831" s="116"/>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16"/>
      <c r="E832" s="116"/>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16"/>
      <c r="E833" s="116"/>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16"/>
      <c r="E834" s="116"/>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16"/>
      <c r="E835" s="116"/>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16"/>
      <c r="E836" s="116"/>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16"/>
      <c r="E837" s="116"/>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16"/>
      <c r="E838" s="116"/>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16"/>
      <c r="E839" s="116"/>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16"/>
      <c r="E840" s="116"/>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16"/>
      <c r="E841" s="116"/>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16"/>
      <c r="E842" s="116"/>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16"/>
      <c r="E843" s="116"/>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16"/>
      <c r="E844" s="116"/>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16"/>
      <c r="E845" s="116"/>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16"/>
      <c r="E846" s="116"/>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16"/>
      <c r="E847" s="116"/>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16"/>
      <c r="E848" s="116"/>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16"/>
      <c r="E849" s="116"/>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16"/>
      <c r="E850" s="116"/>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16"/>
      <c r="E851" s="116"/>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16"/>
      <c r="E852" s="116"/>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16"/>
      <c r="E853" s="116"/>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16"/>
      <c r="E854" s="116"/>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16"/>
      <c r="E855" s="116"/>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16"/>
      <c r="E856" s="116"/>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16"/>
      <c r="E857" s="116"/>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16"/>
      <c r="E858" s="116"/>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16"/>
      <c r="E859" s="116"/>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16"/>
      <c r="E860" s="116"/>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16"/>
      <c r="E861" s="116"/>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16"/>
      <c r="E862" s="116"/>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16"/>
      <c r="E863" s="116"/>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16"/>
      <c r="E864" s="116"/>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16"/>
      <c r="E865" s="116"/>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16"/>
      <c r="E866" s="116"/>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16"/>
      <c r="E867" s="116"/>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16"/>
      <c r="E868" s="116"/>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16"/>
      <c r="E869" s="116"/>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16"/>
      <c r="E870" s="116"/>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16"/>
      <c r="E871" s="116"/>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16"/>
      <c r="E872" s="116"/>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16"/>
      <c r="E873" s="116"/>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16"/>
      <c r="E874" s="116"/>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16"/>
      <c r="E875" s="116"/>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16"/>
      <c r="E876" s="116"/>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16"/>
      <c r="E877" s="116"/>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16"/>
      <c r="E878" s="116"/>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16"/>
      <c r="E879" s="116"/>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16"/>
      <c r="E880" s="116"/>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16"/>
      <c r="E881" s="116"/>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16"/>
      <c r="E882" s="116"/>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16"/>
      <c r="E883" s="116"/>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16"/>
      <c r="E884" s="116"/>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16"/>
      <c r="E885" s="116"/>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16"/>
      <c r="E886" s="116"/>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16"/>
      <c r="E887" s="116"/>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16"/>
      <c r="E888" s="116"/>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16"/>
      <c r="E889" s="116"/>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16"/>
      <c r="E890" s="116"/>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16"/>
      <c r="E891" s="116"/>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16"/>
      <c r="E892" s="116"/>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16"/>
      <c r="E893" s="116"/>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16"/>
      <c r="E894" s="116"/>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16"/>
      <c r="E895" s="116"/>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16"/>
      <c r="E896" s="116"/>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16"/>
      <c r="E897" s="116"/>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16"/>
      <c r="E898" s="116"/>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16"/>
      <c r="E899" s="116"/>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16"/>
      <c r="E900" s="116"/>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16"/>
      <c r="E901" s="116"/>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16"/>
      <c r="E902" s="116"/>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16"/>
      <c r="E903" s="116"/>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16"/>
      <c r="E904" s="116"/>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16"/>
      <c r="E905" s="116"/>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16"/>
      <c r="E906" s="116"/>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16"/>
      <c r="E907" s="116"/>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16"/>
      <c r="E908" s="116"/>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16"/>
      <c r="E909" s="116"/>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16"/>
      <c r="E910" s="116"/>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16"/>
      <c r="E911" s="116"/>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16"/>
      <c r="E912" s="116"/>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16"/>
      <c r="E913" s="116"/>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16"/>
      <c r="E914" s="116"/>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16"/>
      <c r="E915" s="116"/>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16"/>
      <c r="E916" s="116"/>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16"/>
      <c r="E917" s="116"/>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16"/>
      <c r="E918" s="116"/>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16"/>
      <c r="E919" s="116"/>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16"/>
      <c r="E920" s="116"/>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16"/>
      <c r="E921" s="116"/>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16"/>
      <c r="E922" s="116"/>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16"/>
      <c r="E923" s="116"/>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16"/>
      <c r="E924" s="116"/>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16"/>
      <c r="E925" s="116"/>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16"/>
      <c r="E926" s="116"/>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16"/>
      <c r="E927" s="116"/>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16"/>
      <c r="E928" s="116"/>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16"/>
      <c r="E929" s="116"/>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16"/>
      <c r="E930" s="116"/>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16"/>
      <c r="E931" s="116"/>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16"/>
      <c r="E932" s="116"/>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16"/>
      <c r="E933" s="116"/>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16"/>
      <c r="E934" s="116"/>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16"/>
      <c r="E935" s="116"/>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16"/>
      <c r="E936" s="116"/>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16"/>
      <c r="E937" s="116"/>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16"/>
      <c r="E938" s="116"/>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16"/>
      <c r="E939" s="116"/>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16"/>
      <c r="E940" s="116"/>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16"/>
      <c r="E941" s="116"/>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16"/>
      <c r="E942" s="116"/>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16"/>
      <c r="E943" s="116"/>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16"/>
      <c r="E944" s="116"/>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16"/>
      <c r="E945" s="116"/>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16"/>
      <c r="E946" s="116"/>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16"/>
      <c r="E947" s="116"/>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16"/>
      <c r="E948" s="116"/>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16"/>
      <c r="E949" s="116"/>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16"/>
      <c r="E950" s="116"/>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16"/>
      <c r="E951" s="116"/>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16"/>
      <c r="E952" s="116"/>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16"/>
      <c r="E953" s="116"/>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16"/>
      <c r="E954" s="116"/>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16"/>
      <c r="E955" s="116"/>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16"/>
      <c r="E956" s="116"/>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16"/>
      <c r="E957" s="116"/>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16"/>
      <c r="E958" s="116"/>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16"/>
      <c r="E959" s="116"/>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16"/>
      <c r="E960" s="116"/>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16"/>
      <c r="E961" s="116"/>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16"/>
      <c r="E962" s="116"/>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16"/>
      <c r="E963" s="116"/>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16"/>
      <c r="E964" s="116"/>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16"/>
      <c r="E965" s="116"/>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16"/>
      <c r="E966" s="116"/>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16"/>
      <c r="E967" s="116"/>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16"/>
      <c r="E968" s="116"/>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16"/>
      <c r="E969" s="116"/>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16"/>
      <c r="E970" s="116"/>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16"/>
      <c r="E971" s="116"/>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16"/>
      <c r="E972" s="116"/>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16"/>
      <c r="E973" s="116"/>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16"/>
      <c r="E974" s="116"/>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16"/>
      <c r="E975" s="116"/>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16"/>
      <c r="E976" s="116"/>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16"/>
      <c r="E977" s="116"/>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16"/>
      <c r="E978" s="116"/>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16"/>
      <c r="E979" s="116"/>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16"/>
      <c r="E980" s="116"/>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16"/>
      <c r="E981" s="116"/>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16"/>
      <c r="E982" s="116"/>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16"/>
      <c r="E983" s="116"/>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16"/>
      <c r="E984" s="116"/>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16"/>
      <c r="E985" s="116"/>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16"/>
      <c r="E986" s="116"/>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16"/>
      <c r="E987" s="116"/>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16"/>
      <c r="E988" s="116"/>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16"/>
      <c r="E989" s="116"/>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16"/>
      <c r="E990" s="116"/>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16"/>
      <c r="E991" s="116"/>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16"/>
      <c r="E992" s="116"/>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16"/>
      <c r="E993" s="116"/>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16"/>
      <c r="E994" s="116"/>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16"/>
      <c r="E995" s="116"/>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16"/>
      <c r="E996" s="116"/>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16"/>
      <c r="E997" s="116"/>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16"/>
      <c r="E998" s="116"/>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16"/>
      <c r="E999" s="116"/>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16"/>
      <c r="E1000" s="116"/>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1:H1"/>
  </mergeCells>
  <conditionalFormatting sqref="C4:D8 B5 B7:B8">
    <cfRule type="cellIs" dxfId="23" priority="1" operator="equal">
      <formula>"Yes"</formula>
    </cfRule>
    <cfRule type="cellIs" dxfId="22" priority="2" operator="equal">
      <formula>"No"</formula>
    </cfRule>
  </conditionalFormatting>
  <pageMargins left="0.45" right="0.45" top="0.5" bottom="0.5" header="0" footer="0"/>
  <pageSetup paperSize="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5E0B3"/>
  </sheetPr>
  <dimension ref="A1:Z1000"/>
  <sheetViews>
    <sheetView zoomScaleNormal="100" workbookViewId="0">
      <pane ySplit="10" topLeftCell="A11" activePane="bottomLeft" state="frozen"/>
      <selection pane="bottomLeft" activeCell="B3" sqref="B3"/>
    </sheetView>
  </sheetViews>
  <sheetFormatPr defaultColWidth="14.42578125" defaultRowHeight="15" customHeight="1"/>
  <cols>
    <col min="1" max="1" width="3.140625" customWidth="1"/>
    <col min="2" max="2" width="29.5703125" customWidth="1"/>
    <col min="3" max="3" width="37.7109375" customWidth="1"/>
    <col min="4" max="4" width="12.42578125" style="120" customWidth="1"/>
    <col min="5" max="5" width="14.140625" style="120" customWidth="1"/>
    <col min="6" max="6" width="66.5703125" customWidth="1"/>
    <col min="7" max="7" width="50.7109375" customWidth="1"/>
    <col min="8" max="8" width="47.85546875" customWidth="1"/>
    <col min="9" max="26" width="9.140625" customWidth="1"/>
  </cols>
  <sheetData>
    <row r="1" spans="1:26" ht="14.25" customHeight="1">
      <c r="A1" s="1"/>
      <c r="B1" s="231" t="s">
        <v>133</v>
      </c>
      <c r="C1" s="209"/>
      <c r="D1" s="209"/>
      <c r="E1" s="209"/>
      <c r="F1" s="209"/>
      <c r="G1" s="209"/>
      <c r="H1" s="210"/>
      <c r="I1" s="1"/>
      <c r="J1" s="1"/>
      <c r="K1" s="1"/>
      <c r="L1" s="1"/>
      <c r="M1" s="1"/>
      <c r="N1" s="1"/>
      <c r="O1" s="1"/>
      <c r="P1" s="1"/>
      <c r="Q1" s="1"/>
      <c r="R1" s="1"/>
      <c r="S1" s="1"/>
      <c r="T1" s="1"/>
      <c r="U1" s="1"/>
      <c r="V1" s="1"/>
      <c r="W1" s="1"/>
      <c r="X1" s="1"/>
      <c r="Y1" s="1"/>
      <c r="Z1" s="1"/>
    </row>
    <row r="2" spans="1:26" ht="14.25" customHeight="1">
      <c r="A2" s="1"/>
      <c r="B2" s="31" t="s">
        <v>67</v>
      </c>
      <c r="C2" s="1"/>
      <c r="D2" s="116"/>
      <c r="E2" s="116"/>
      <c r="F2" s="1"/>
      <c r="G2" s="1"/>
      <c r="H2" s="1"/>
      <c r="I2" s="1"/>
      <c r="J2" s="1"/>
      <c r="K2" s="1"/>
      <c r="L2" s="1"/>
      <c r="M2" s="1"/>
      <c r="N2" s="1"/>
      <c r="O2" s="1"/>
      <c r="P2" s="1"/>
      <c r="Q2" s="1"/>
      <c r="R2" s="1"/>
      <c r="S2" s="1"/>
      <c r="T2" s="1"/>
      <c r="U2" s="1"/>
      <c r="V2" s="1"/>
      <c r="W2" s="1"/>
      <c r="X2" s="1"/>
      <c r="Y2" s="1"/>
      <c r="Z2" s="1"/>
    </row>
    <row r="3" spans="1:26" ht="14.25" customHeight="1">
      <c r="A3" s="32"/>
      <c r="B3" s="48" t="s">
        <v>134</v>
      </c>
      <c r="C3" s="19"/>
      <c r="D3" s="116"/>
      <c r="E3" s="117"/>
      <c r="F3" s="1"/>
      <c r="G3" s="1"/>
      <c r="H3" s="1"/>
      <c r="I3" s="1"/>
      <c r="J3" s="1"/>
      <c r="K3" s="1"/>
      <c r="L3" s="1"/>
      <c r="M3" s="1"/>
      <c r="N3" s="1"/>
      <c r="O3" s="1"/>
      <c r="P3" s="1"/>
      <c r="Q3" s="1"/>
      <c r="R3" s="1"/>
      <c r="S3" s="1"/>
      <c r="T3" s="1"/>
      <c r="U3" s="1"/>
      <c r="V3" s="1"/>
      <c r="W3" s="1"/>
      <c r="X3" s="1"/>
      <c r="Y3" s="1"/>
      <c r="Z3" s="1"/>
    </row>
    <row r="4" spans="1:26" ht="14.25" customHeight="1">
      <c r="A4" s="32"/>
      <c r="B4" s="49" t="s">
        <v>69</v>
      </c>
      <c r="C4" s="34"/>
      <c r="D4" s="117"/>
      <c r="E4" s="117"/>
      <c r="F4" s="1"/>
      <c r="G4" s="1"/>
      <c r="H4" s="1"/>
      <c r="I4" s="1"/>
      <c r="J4" s="1"/>
      <c r="K4" s="1"/>
      <c r="L4" s="1"/>
      <c r="M4" s="1"/>
      <c r="N4" s="1"/>
      <c r="O4" s="1"/>
      <c r="P4" s="1"/>
      <c r="Q4" s="1"/>
      <c r="R4" s="1"/>
      <c r="S4" s="1"/>
      <c r="T4" s="1"/>
      <c r="U4" s="1"/>
      <c r="V4" s="1"/>
      <c r="W4" s="1"/>
      <c r="X4" s="1"/>
      <c r="Y4" s="1"/>
      <c r="Z4" s="1"/>
    </row>
    <row r="5" spans="1:26" ht="14.25" customHeight="1">
      <c r="A5" s="32"/>
      <c r="B5" s="33" t="s">
        <v>70</v>
      </c>
      <c r="C5" s="34"/>
      <c r="D5" s="117"/>
      <c r="E5" s="117"/>
      <c r="F5" s="1"/>
      <c r="G5" s="1"/>
      <c r="H5" s="1"/>
      <c r="I5" s="1"/>
      <c r="J5" s="1"/>
      <c r="K5" s="1"/>
      <c r="L5" s="1"/>
      <c r="M5" s="1"/>
      <c r="N5" s="1"/>
      <c r="O5" s="1"/>
      <c r="P5" s="1"/>
      <c r="Q5" s="1"/>
      <c r="R5" s="1"/>
      <c r="S5" s="1"/>
      <c r="T5" s="1"/>
      <c r="U5" s="1"/>
      <c r="V5" s="1"/>
      <c r="W5" s="1"/>
      <c r="X5" s="1"/>
      <c r="Y5" s="1"/>
      <c r="Z5" s="1"/>
    </row>
    <row r="6" spans="1:26" ht="14.25" customHeight="1">
      <c r="A6" s="32"/>
      <c r="B6" s="49" t="s">
        <v>71</v>
      </c>
      <c r="C6" s="34"/>
      <c r="D6" s="117"/>
      <c r="E6" s="117"/>
      <c r="F6" s="1"/>
      <c r="G6" s="1"/>
      <c r="H6" s="1"/>
      <c r="I6" s="1"/>
      <c r="J6" s="1"/>
      <c r="K6" s="1"/>
      <c r="L6" s="1"/>
      <c r="M6" s="1"/>
      <c r="N6" s="1"/>
      <c r="O6" s="1"/>
      <c r="P6" s="1"/>
      <c r="Q6" s="1"/>
      <c r="R6" s="1"/>
      <c r="S6" s="1"/>
      <c r="T6" s="1"/>
      <c r="U6" s="1"/>
      <c r="V6" s="1"/>
      <c r="W6" s="1"/>
      <c r="X6" s="1"/>
      <c r="Y6" s="1"/>
      <c r="Z6" s="1"/>
    </row>
    <row r="7" spans="1:26" ht="14.25" customHeight="1">
      <c r="A7" s="32"/>
      <c r="B7" s="33" t="s">
        <v>70</v>
      </c>
      <c r="C7" s="34"/>
      <c r="D7" s="117"/>
      <c r="E7" s="117"/>
      <c r="F7" s="1"/>
      <c r="G7" s="1"/>
      <c r="H7" s="1"/>
      <c r="I7" s="1"/>
      <c r="J7" s="1"/>
      <c r="K7" s="1"/>
      <c r="L7" s="1"/>
      <c r="M7" s="1"/>
      <c r="N7" s="1"/>
      <c r="O7" s="1"/>
      <c r="P7" s="1"/>
      <c r="Q7" s="1"/>
      <c r="R7" s="1"/>
      <c r="S7" s="1"/>
      <c r="T7" s="1"/>
      <c r="U7" s="1"/>
      <c r="V7" s="1"/>
      <c r="W7" s="1"/>
      <c r="X7" s="1"/>
      <c r="Y7" s="1"/>
      <c r="Z7" s="1"/>
    </row>
    <row r="8" spans="1:26" ht="14.25" customHeight="1">
      <c r="A8" s="1"/>
      <c r="B8" s="36"/>
      <c r="C8" s="30"/>
      <c r="D8" s="117"/>
      <c r="E8" s="117"/>
      <c r="F8" s="1"/>
      <c r="G8" s="1"/>
      <c r="H8" s="1"/>
      <c r="I8" s="1"/>
      <c r="J8" s="1"/>
      <c r="K8" s="1"/>
      <c r="L8" s="1"/>
      <c r="M8" s="1"/>
      <c r="N8" s="1"/>
      <c r="O8" s="1"/>
      <c r="P8" s="1"/>
      <c r="Q8" s="1"/>
      <c r="R8" s="1"/>
      <c r="S8" s="1"/>
      <c r="T8" s="1"/>
      <c r="U8" s="1"/>
      <c r="V8" s="1"/>
      <c r="W8" s="1"/>
      <c r="X8" s="1"/>
      <c r="Y8" s="1"/>
      <c r="Z8" s="1"/>
    </row>
    <row r="9" spans="1:26" ht="14.25" customHeight="1">
      <c r="A9" s="1"/>
      <c r="B9" s="37" t="s">
        <v>72</v>
      </c>
      <c r="C9" s="38"/>
      <c r="D9" s="118"/>
      <c r="E9" s="118"/>
      <c r="F9" s="38"/>
      <c r="G9" s="38"/>
      <c r="H9" s="38"/>
      <c r="I9" s="1"/>
      <c r="J9" s="1"/>
      <c r="K9" s="1"/>
      <c r="L9" s="1"/>
      <c r="M9" s="1"/>
      <c r="N9" s="1"/>
      <c r="O9" s="1"/>
      <c r="P9" s="1"/>
      <c r="Q9" s="1"/>
      <c r="R9" s="1"/>
      <c r="S9" s="1"/>
      <c r="T9" s="1"/>
      <c r="U9" s="1"/>
      <c r="V9" s="1"/>
      <c r="W9" s="1"/>
      <c r="X9" s="1"/>
      <c r="Y9" s="1"/>
      <c r="Z9" s="1"/>
    </row>
    <row r="10" spans="1:26" ht="14.25" customHeight="1">
      <c r="A10" s="32"/>
      <c r="B10" s="39" t="s">
        <v>73</v>
      </c>
      <c r="C10" s="40" t="s">
        <v>74</v>
      </c>
      <c r="D10" s="119" t="s">
        <v>75</v>
      </c>
      <c r="E10" s="119" t="s">
        <v>76</v>
      </c>
      <c r="F10" s="41" t="s">
        <v>77</v>
      </c>
      <c r="G10" s="41" t="s">
        <v>78</v>
      </c>
      <c r="H10" s="41" t="s">
        <v>79</v>
      </c>
      <c r="I10" s="19"/>
      <c r="J10" s="1"/>
      <c r="K10" s="1"/>
      <c r="L10" s="1"/>
      <c r="M10" s="1"/>
      <c r="N10" s="1"/>
      <c r="O10" s="1"/>
      <c r="P10" s="1"/>
      <c r="Q10" s="1"/>
      <c r="R10" s="1"/>
      <c r="S10" s="1"/>
      <c r="T10" s="1"/>
      <c r="U10" s="1"/>
      <c r="V10" s="1"/>
      <c r="W10" s="1"/>
      <c r="X10" s="1"/>
      <c r="Y10" s="1"/>
      <c r="Z10" s="1"/>
    </row>
    <row r="11" spans="1:26" s="109" customFormat="1" ht="101.25" customHeight="1">
      <c r="A11" s="106">
        <v>1</v>
      </c>
      <c r="B11" s="152" t="s">
        <v>135</v>
      </c>
      <c r="C11" s="153" t="s">
        <v>390</v>
      </c>
      <c r="D11" s="154" t="s">
        <v>82</v>
      </c>
      <c r="E11" s="152" t="s">
        <v>83</v>
      </c>
      <c r="F11" s="152" t="s">
        <v>136</v>
      </c>
      <c r="G11" s="152" t="s">
        <v>137</v>
      </c>
      <c r="H11" s="152" t="s">
        <v>419</v>
      </c>
      <c r="I11" s="108"/>
      <c r="J11" s="108"/>
      <c r="K11" s="108"/>
      <c r="L11" s="108"/>
      <c r="M11" s="108"/>
      <c r="N11" s="108"/>
      <c r="O11" s="108"/>
      <c r="P11" s="108"/>
      <c r="Q11" s="108"/>
      <c r="R11" s="108"/>
      <c r="S11" s="108"/>
      <c r="T11" s="108"/>
      <c r="U11" s="108"/>
      <c r="V11" s="108"/>
      <c r="W11" s="108"/>
      <c r="X11" s="108"/>
      <c r="Y11" s="108"/>
      <c r="Z11" s="108"/>
    </row>
    <row r="12" spans="1:26" s="109" customFormat="1" ht="227.25" customHeight="1">
      <c r="A12" s="106">
        <v>2</v>
      </c>
      <c r="B12" s="141" t="s">
        <v>138</v>
      </c>
      <c r="C12" s="141" t="s">
        <v>388</v>
      </c>
      <c r="D12" s="155" t="s">
        <v>139</v>
      </c>
      <c r="E12" s="141" t="s">
        <v>83</v>
      </c>
      <c r="F12" s="141" t="s">
        <v>418</v>
      </c>
      <c r="G12" s="141" t="s">
        <v>391</v>
      </c>
      <c r="H12" s="141" t="s">
        <v>389</v>
      </c>
      <c r="I12" s="108"/>
      <c r="J12" s="108"/>
      <c r="K12" s="108"/>
      <c r="L12" s="108"/>
      <c r="M12" s="108"/>
      <c r="N12" s="108"/>
      <c r="O12" s="108"/>
      <c r="P12" s="108"/>
      <c r="Q12" s="108"/>
      <c r="R12" s="108"/>
      <c r="S12" s="108"/>
      <c r="T12" s="108"/>
      <c r="U12" s="108"/>
      <c r="V12" s="108"/>
      <c r="W12" s="108"/>
      <c r="X12" s="108"/>
      <c r="Y12" s="108"/>
      <c r="Z12" s="108"/>
    </row>
    <row r="13" spans="1:26" s="109" customFormat="1" ht="125.25" customHeight="1">
      <c r="A13" s="106">
        <v>3</v>
      </c>
      <c r="B13" s="141" t="s">
        <v>140</v>
      </c>
      <c r="C13" s="141" t="s">
        <v>141</v>
      </c>
      <c r="D13" s="155" t="s">
        <v>142</v>
      </c>
      <c r="E13" s="141" t="s">
        <v>87</v>
      </c>
      <c r="F13" s="141" t="s">
        <v>143</v>
      </c>
      <c r="G13" s="141" t="s">
        <v>144</v>
      </c>
      <c r="H13" s="138" t="s">
        <v>371</v>
      </c>
      <c r="I13" s="107"/>
      <c r="J13" s="108"/>
      <c r="K13" s="108"/>
      <c r="L13" s="108"/>
      <c r="M13" s="108"/>
      <c r="N13" s="108"/>
      <c r="O13" s="108"/>
      <c r="P13" s="108"/>
      <c r="Q13" s="108"/>
      <c r="R13" s="108"/>
      <c r="S13" s="108"/>
      <c r="T13" s="108"/>
      <c r="U13" s="108"/>
      <c r="V13" s="108"/>
      <c r="W13" s="108"/>
      <c r="X13" s="108"/>
      <c r="Y13" s="108"/>
      <c r="Z13" s="108"/>
    </row>
    <row r="14" spans="1:26" s="109" customFormat="1" ht="52.5" customHeight="1">
      <c r="A14" s="106">
        <v>4</v>
      </c>
      <c r="B14" s="141" t="s">
        <v>145</v>
      </c>
      <c r="C14" s="141" t="s">
        <v>146</v>
      </c>
      <c r="D14" s="155" t="s">
        <v>82</v>
      </c>
      <c r="E14" s="141" t="s">
        <v>87</v>
      </c>
      <c r="F14" s="156" t="s">
        <v>147</v>
      </c>
      <c r="G14" s="141" t="s">
        <v>148</v>
      </c>
      <c r="H14" s="143" t="s">
        <v>149</v>
      </c>
      <c r="I14" s="108"/>
      <c r="J14" s="108"/>
      <c r="K14" s="108"/>
      <c r="L14" s="108"/>
      <c r="M14" s="108"/>
      <c r="N14" s="108"/>
      <c r="O14" s="108"/>
      <c r="P14" s="108"/>
      <c r="Q14" s="108"/>
      <c r="R14" s="108"/>
      <c r="S14" s="108"/>
      <c r="T14" s="108"/>
      <c r="U14" s="108"/>
      <c r="V14" s="108"/>
      <c r="W14" s="108"/>
      <c r="X14" s="108"/>
      <c r="Y14" s="108"/>
      <c r="Z14" s="108"/>
    </row>
    <row r="15" spans="1:26" s="109" customFormat="1" ht="57.75" customHeight="1">
      <c r="A15" s="121">
        <v>5</v>
      </c>
      <c r="B15" s="142" t="s">
        <v>296</v>
      </c>
      <c r="C15" s="142" t="s">
        <v>150</v>
      </c>
      <c r="D15" s="155" t="s">
        <v>82</v>
      </c>
      <c r="E15" s="141" t="s">
        <v>83</v>
      </c>
      <c r="F15" s="142" t="s">
        <v>367</v>
      </c>
      <c r="G15" s="141" t="s">
        <v>151</v>
      </c>
      <c r="H15" s="143" t="s">
        <v>152</v>
      </c>
      <c r="I15" s="122"/>
      <c r="J15" s="122"/>
      <c r="K15" s="122"/>
      <c r="L15" s="122"/>
      <c r="M15" s="122"/>
      <c r="N15" s="122"/>
      <c r="O15" s="122"/>
      <c r="P15" s="122"/>
      <c r="Q15" s="122"/>
      <c r="R15" s="122"/>
      <c r="S15" s="122"/>
      <c r="T15" s="122"/>
      <c r="U15" s="122"/>
      <c r="V15" s="122"/>
      <c r="W15" s="122"/>
      <c r="X15" s="122"/>
      <c r="Y15" s="122"/>
      <c r="Z15" s="122"/>
    </row>
    <row r="16" spans="1:26" s="109" customFormat="1" ht="120.75" customHeight="1">
      <c r="A16" s="106">
        <v>6</v>
      </c>
      <c r="B16" s="141" t="s">
        <v>153</v>
      </c>
      <c r="C16" s="141" t="s">
        <v>392</v>
      </c>
      <c r="D16" s="155" t="s">
        <v>154</v>
      </c>
      <c r="E16" s="141" t="s">
        <v>83</v>
      </c>
      <c r="F16" s="141" t="s">
        <v>393</v>
      </c>
      <c r="G16" s="141" t="s">
        <v>394</v>
      </c>
      <c r="H16" s="142" t="s">
        <v>155</v>
      </c>
      <c r="I16" s="108"/>
      <c r="J16" s="108"/>
      <c r="K16" s="108"/>
      <c r="L16" s="108"/>
      <c r="M16" s="108"/>
      <c r="N16" s="108"/>
      <c r="O16" s="108"/>
      <c r="P16" s="108"/>
      <c r="Q16" s="108"/>
      <c r="R16" s="108"/>
      <c r="S16" s="108"/>
      <c r="T16" s="108"/>
      <c r="U16" s="108"/>
      <c r="V16" s="108"/>
      <c r="W16" s="108"/>
      <c r="X16" s="108"/>
      <c r="Y16" s="108"/>
      <c r="Z16" s="108"/>
    </row>
    <row r="17" spans="1:26" s="109" customFormat="1" ht="123.75" customHeight="1">
      <c r="A17" s="121">
        <v>7</v>
      </c>
      <c r="B17" s="141" t="s">
        <v>156</v>
      </c>
      <c r="C17" s="142" t="s">
        <v>157</v>
      </c>
      <c r="D17" s="155" t="s">
        <v>82</v>
      </c>
      <c r="E17" s="141" t="s">
        <v>83</v>
      </c>
      <c r="F17" s="142" t="s">
        <v>158</v>
      </c>
      <c r="G17" s="141" t="s">
        <v>159</v>
      </c>
      <c r="H17" s="142" t="s">
        <v>160</v>
      </c>
      <c r="I17" s="123"/>
      <c r="J17" s="122"/>
      <c r="K17" s="122"/>
      <c r="L17" s="122"/>
      <c r="M17" s="122"/>
      <c r="N17" s="122"/>
      <c r="O17" s="122"/>
      <c r="P17" s="122"/>
      <c r="Q17" s="122"/>
      <c r="R17" s="122"/>
      <c r="S17" s="122"/>
      <c r="T17" s="122"/>
      <c r="U17" s="122"/>
      <c r="V17" s="122"/>
      <c r="W17" s="122"/>
      <c r="X17" s="122"/>
      <c r="Y17" s="122"/>
      <c r="Z17" s="122"/>
    </row>
    <row r="18" spans="1:26" s="109" customFormat="1" ht="140.25" customHeight="1">
      <c r="A18" s="121">
        <v>8</v>
      </c>
      <c r="B18" s="141" t="s">
        <v>161</v>
      </c>
      <c r="C18" s="141" t="s">
        <v>162</v>
      </c>
      <c r="D18" s="155" t="s">
        <v>82</v>
      </c>
      <c r="E18" s="141" t="s">
        <v>83</v>
      </c>
      <c r="F18" s="142" t="s">
        <v>368</v>
      </c>
      <c r="G18" s="141" t="s">
        <v>163</v>
      </c>
      <c r="H18" s="142" t="s">
        <v>369</v>
      </c>
      <c r="I18" s="123"/>
      <c r="J18" s="122"/>
      <c r="K18" s="122"/>
      <c r="L18" s="122"/>
      <c r="M18" s="122"/>
      <c r="N18" s="122"/>
      <c r="O18" s="122"/>
      <c r="P18" s="122"/>
      <c r="Q18" s="122"/>
      <c r="R18" s="122"/>
      <c r="S18" s="122"/>
      <c r="T18" s="122"/>
      <c r="U18" s="122"/>
      <c r="V18" s="122"/>
      <c r="W18" s="122"/>
      <c r="X18" s="122"/>
      <c r="Y18" s="122"/>
      <c r="Z18" s="122"/>
    </row>
    <row r="19" spans="1:26" s="109" customFormat="1" ht="146.25" customHeight="1">
      <c r="A19" s="121">
        <v>9</v>
      </c>
      <c r="B19" s="142" t="s">
        <v>164</v>
      </c>
      <c r="C19" s="157" t="s">
        <v>165</v>
      </c>
      <c r="D19" s="155" t="s">
        <v>82</v>
      </c>
      <c r="E19" s="141" t="s">
        <v>83</v>
      </c>
      <c r="F19" s="142" t="s">
        <v>395</v>
      </c>
      <c r="G19" s="141" t="s">
        <v>166</v>
      </c>
      <c r="H19" s="142" t="s">
        <v>167</v>
      </c>
      <c r="I19" s="123"/>
      <c r="J19" s="122"/>
      <c r="K19" s="122"/>
      <c r="L19" s="122"/>
      <c r="M19" s="122"/>
      <c r="N19" s="122"/>
      <c r="O19" s="122"/>
      <c r="P19" s="122"/>
      <c r="Q19" s="122"/>
      <c r="R19" s="122"/>
      <c r="S19" s="122"/>
      <c r="T19" s="122"/>
      <c r="U19" s="122"/>
      <c r="V19" s="122"/>
      <c r="W19" s="122"/>
      <c r="X19" s="122"/>
      <c r="Y19" s="122"/>
      <c r="Z19" s="122"/>
    </row>
    <row r="20" spans="1:26" s="109" customFormat="1" ht="51.75" customHeight="1">
      <c r="A20" s="121">
        <v>10</v>
      </c>
      <c r="B20" s="142" t="s">
        <v>168</v>
      </c>
      <c r="C20" s="141" t="s">
        <v>169</v>
      </c>
      <c r="D20" s="155" t="s">
        <v>82</v>
      </c>
      <c r="E20" s="141" t="s">
        <v>83</v>
      </c>
      <c r="F20" s="158" t="s">
        <v>170</v>
      </c>
      <c r="G20" s="142" t="s">
        <v>370</v>
      </c>
      <c r="H20" s="143" t="s">
        <v>117</v>
      </c>
      <c r="I20" s="123"/>
      <c r="J20" s="122"/>
      <c r="K20" s="122"/>
      <c r="L20" s="122"/>
      <c r="M20" s="122"/>
      <c r="N20" s="122"/>
      <c r="O20" s="122"/>
      <c r="P20" s="122"/>
      <c r="Q20" s="122"/>
      <c r="R20" s="122"/>
      <c r="S20" s="122"/>
      <c r="T20" s="122"/>
      <c r="U20" s="122"/>
      <c r="V20" s="122"/>
      <c r="W20" s="122"/>
      <c r="X20" s="122"/>
      <c r="Y20" s="122"/>
      <c r="Z20" s="122"/>
    </row>
    <row r="21" spans="1:26" s="109" customFormat="1" ht="60" customHeight="1">
      <c r="A21" s="110">
        <v>11</v>
      </c>
      <c r="B21" s="142" t="s">
        <v>297</v>
      </c>
      <c r="C21" s="111" t="s">
        <v>397</v>
      </c>
      <c r="D21" s="155" t="s">
        <v>82</v>
      </c>
      <c r="E21" s="141" t="s">
        <v>83</v>
      </c>
      <c r="F21" s="138" t="s">
        <v>398</v>
      </c>
      <c r="G21" s="138" t="s">
        <v>225</v>
      </c>
      <c r="H21" s="143" t="s">
        <v>117</v>
      </c>
      <c r="I21" s="107"/>
      <c r="J21" s="108"/>
      <c r="K21" s="108"/>
      <c r="L21" s="108"/>
      <c r="M21" s="108"/>
      <c r="N21" s="108"/>
      <c r="O21" s="108"/>
      <c r="P21" s="108"/>
      <c r="Q21" s="108"/>
      <c r="R21" s="108"/>
      <c r="S21" s="108"/>
      <c r="T21" s="108"/>
      <c r="U21" s="108"/>
      <c r="V21" s="108"/>
      <c r="W21" s="108"/>
      <c r="X21" s="108"/>
      <c r="Y21" s="108"/>
      <c r="Z21" s="108"/>
    </row>
    <row r="22" spans="1:26" s="109" customFormat="1" ht="72.75" customHeight="1">
      <c r="A22" s="110">
        <v>12</v>
      </c>
      <c r="B22" s="142" t="s">
        <v>171</v>
      </c>
      <c r="C22" s="139" t="s">
        <v>172</v>
      </c>
      <c r="D22" s="155" t="s">
        <v>82</v>
      </c>
      <c r="E22" s="141" t="s">
        <v>83</v>
      </c>
      <c r="F22" s="142" t="s">
        <v>396</v>
      </c>
      <c r="G22" s="144" t="s">
        <v>173</v>
      </c>
      <c r="H22" s="141" t="s">
        <v>174</v>
      </c>
      <c r="I22" s="107"/>
      <c r="J22" s="108"/>
      <c r="K22" s="108"/>
      <c r="L22" s="108"/>
      <c r="M22" s="108"/>
      <c r="N22" s="108"/>
      <c r="O22" s="108"/>
      <c r="P22" s="108"/>
      <c r="Q22" s="108"/>
      <c r="R22" s="108"/>
      <c r="S22" s="108"/>
      <c r="T22" s="108"/>
      <c r="U22" s="108"/>
      <c r="V22" s="108"/>
      <c r="W22" s="108"/>
      <c r="X22" s="108"/>
      <c r="Y22" s="108"/>
      <c r="Z22" s="108"/>
    </row>
    <row r="23" spans="1:26" s="109" customFormat="1" ht="132.75" customHeight="1">
      <c r="A23" s="106">
        <v>13</v>
      </c>
      <c r="B23" s="141" t="s">
        <v>175</v>
      </c>
      <c r="C23" s="142" t="s">
        <v>176</v>
      </c>
      <c r="D23" s="155" t="s">
        <v>82</v>
      </c>
      <c r="E23" s="141" t="s">
        <v>83</v>
      </c>
      <c r="F23" s="141" t="s">
        <v>177</v>
      </c>
      <c r="G23" s="141" t="s">
        <v>178</v>
      </c>
      <c r="H23" s="138" t="s">
        <v>179</v>
      </c>
      <c r="I23" s="108"/>
      <c r="J23" s="108"/>
      <c r="K23" s="108"/>
      <c r="L23" s="108"/>
      <c r="M23" s="108"/>
      <c r="N23" s="108"/>
      <c r="O23" s="108"/>
      <c r="P23" s="108"/>
      <c r="Q23" s="108"/>
      <c r="R23" s="108"/>
      <c r="S23" s="108"/>
      <c r="T23" s="108"/>
      <c r="U23" s="108"/>
      <c r="V23" s="108"/>
      <c r="W23" s="108"/>
      <c r="X23" s="108"/>
      <c r="Y23" s="108"/>
      <c r="Z23" s="108"/>
    </row>
    <row r="24" spans="1:26" s="109" customFormat="1" ht="54.75" customHeight="1">
      <c r="A24" s="106">
        <v>14</v>
      </c>
      <c r="B24" s="142" t="s">
        <v>180</v>
      </c>
      <c r="C24" s="142" t="s">
        <v>181</v>
      </c>
      <c r="D24" s="155" t="s">
        <v>82</v>
      </c>
      <c r="E24" s="141" t="s">
        <v>83</v>
      </c>
      <c r="F24" s="141" t="s">
        <v>182</v>
      </c>
      <c r="G24" s="141" t="s">
        <v>183</v>
      </c>
      <c r="H24" s="141" t="s">
        <v>117</v>
      </c>
      <c r="I24" s="108"/>
      <c r="J24" s="108"/>
      <c r="K24" s="108"/>
      <c r="L24" s="108"/>
      <c r="M24" s="108"/>
      <c r="N24" s="108"/>
      <c r="O24" s="108"/>
      <c r="P24" s="108"/>
      <c r="Q24" s="108"/>
      <c r="R24" s="108"/>
      <c r="S24" s="108"/>
      <c r="T24" s="108"/>
      <c r="U24" s="108"/>
      <c r="V24" s="108"/>
      <c r="W24" s="108"/>
      <c r="X24" s="108"/>
      <c r="Y24" s="108"/>
      <c r="Z24" s="108"/>
    </row>
    <row r="25" spans="1:26" s="109" customFormat="1" ht="59.25" customHeight="1">
      <c r="A25" s="110">
        <v>15</v>
      </c>
      <c r="B25" s="141" t="s">
        <v>184</v>
      </c>
      <c r="C25" s="141" t="s">
        <v>185</v>
      </c>
      <c r="D25" s="155" t="s">
        <v>82</v>
      </c>
      <c r="E25" s="141" t="s">
        <v>83</v>
      </c>
      <c r="F25" s="141" t="s">
        <v>186</v>
      </c>
      <c r="G25" s="141" t="s">
        <v>130</v>
      </c>
      <c r="H25" s="141" t="s">
        <v>187</v>
      </c>
      <c r="I25" s="107"/>
      <c r="J25" s="108"/>
      <c r="K25" s="108"/>
      <c r="L25" s="108"/>
      <c r="M25" s="108"/>
      <c r="N25" s="108"/>
      <c r="O25" s="108"/>
      <c r="P25" s="108"/>
      <c r="Q25" s="108"/>
      <c r="R25" s="108"/>
      <c r="S25" s="108"/>
      <c r="T25" s="108"/>
      <c r="U25" s="108"/>
      <c r="V25" s="108"/>
      <c r="W25" s="108"/>
      <c r="X25" s="108"/>
      <c r="Y25" s="108"/>
      <c r="Z25" s="108"/>
    </row>
    <row r="26" spans="1:26" s="109" customFormat="1" ht="63" customHeight="1">
      <c r="A26" s="106">
        <v>16</v>
      </c>
      <c r="B26" s="142" t="s">
        <v>188</v>
      </c>
      <c r="C26" s="141" t="s">
        <v>399</v>
      </c>
      <c r="D26" s="155" t="s">
        <v>82</v>
      </c>
      <c r="E26" s="141" t="s">
        <v>83</v>
      </c>
      <c r="F26" s="141" t="s">
        <v>402</v>
      </c>
      <c r="G26" s="141" t="s">
        <v>189</v>
      </c>
      <c r="H26" s="141" t="s">
        <v>187</v>
      </c>
      <c r="I26" s="108"/>
      <c r="J26" s="108"/>
      <c r="K26" s="108"/>
      <c r="L26" s="108"/>
      <c r="M26" s="108"/>
      <c r="N26" s="108"/>
      <c r="O26" s="108"/>
      <c r="P26" s="108"/>
      <c r="Q26" s="108"/>
      <c r="R26" s="108"/>
      <c r="S26" s="108"/>
      <c r="T26" s="108"/>
      <c r="U26" s="108"/>
      <c r="V26" s="108"/>
      <c r="W26" s="108"/>
      <c r="X26" s="108"/>
      <c r="Y26" s="108"/>
      <c r="Z26" s="108"/>
    </row>
    <row r="27" spans="1:26" s="109" customFormat="1" ht="54.75" customHeight="1">
      <c r="A27" s="110">
        <v>17</v>
      </c>
      <c r="B27" s="142" t="s">
        <v>190</v>
      </c>
      <c r="C27" s="141" t="s">
        <v>400</v>
      </c>
      <c r="D27" s="155" t="s">
        <v>82</v>
      </c>
      <c r="E27" s="141" t="s">
        <v>83</v>
      </c>
      <c r="F27" s="141" t="s">
        <v>401</v>
      </c>
      <c r="G27" s="141" t="s">
        <v>127</v>
      </c>
      <c r="H27" s="141" t="s">
        <v>187</v>
      </c>
      <c r="I27" s="107"/>
      <c r="J27" s="108"/>
      <c r="K27" s="108"/>
      <c r="L27" s="108"/>
      <c r="M27" s="108"/>
      <c r="N27" s="108"/>
      <c r="O27" s="108"/>
      <c r="P27" s="108"/>
      <c r="Q27" s="108"/>
      <c r="R27" s="108"/>
      <c r="S27" s="108"/>
      <c r="T27" s="108"/>
      <c r="U27" s="108"/>
      <c r="V27" s="108"/>
      <c r="W27" s="108"/>
      <c r="X27" s="108"/>
      <c r="Y27" s="108"/>
      <c r="Z27" s="108"/>
    </row>
    <row r="28" spans="1:26" ht="14.25" customHeight="1">
      <c r="A28" s="42">
        <v>18</v>
      </c>
      <c r="B28" s="148"/>
      <c r="C28" s="148"/>
      <c r="D28" s="149"/>
      <c r="E28" s="148"/>
      <c r="F28" s="149"/>
      <c r="G28" s="151"/>
      <c r="H28" s="151"/>
      <c r="I28" s="1"/>
      <c r="J28" s="1"/>
      <c r="K28" s="1"/>
      <c r="L28" s="1"/>
      <c r="M28" s="1"/>
      <c r="N28" s="1"/>
      <c r="O28" s="1"/>
      <c r="P28" s="1"/>
      <c r="Q28" s="1"/>
      <c r="R28" s="1"/>
      <c r="S28" s="1"/>
      <c r="T28" s="1"/>
      <c r="U28" s="1"/>
      <c r="V28" s="1"/>
      <c r="W28" s="1"/>
      <c r="X28" s="1"/>
      <c r="Y28" s="1"/>
      <c r="Z28" s="1"/>
    </row>
    <row r="29" spans="1:26" ht="14.25" customHeight="1">
      <c r="A29" s="42">
        <v>19</v>
      </c>
      <c r="B29" s="43"/>
      <c r="C29" s="46"/>
      <c r="D29" s="46"/>
      <c r="E29" s="43"/>
      <c r="F29" s="46"/>
      <c r="G29" s="44"/>
      <c r="H29" s="44"/>
      <c r="I29" s="1"/>
      <c r="J29" s="1"/>
      <c r="K29" s="1"/>
      <c r="L29" s="1"/>
      <c r="M29" s="1"/>
      <c r="N29" s="1"/>
      <c r="O29" s="1"/>
      <c r="P29" s="1"/>
      <c r="Q29" s="1"/>
      <c r="R29" s="1"/>
      <c r="S29" s="1"/>
      <c r="T29" s="1"/>
      <c r="U29" s="1"/>
      <c r="V29" s="1"/>
      <c r="W29" s="1"/>
      <c r="X29" s="1"/>
      <c r="Y29" s="1"/>
      <c r="Z29" s="1"/>
    </row>
    <row r="30" spans="1:26" ht="14.25" customHeight="1">
      <c r="A30" s="42">
        <v>20</v>
      </c>
      <c r="B30" s="43"/>
      <c r="C30" s="46"/>
      <c r="D30" s="46"/>
      <c r="E30" s="43"/>
      <c r="F30" s="44"/>
      <c r="G30" s="44"/>
      <c r="H30" s="44"/>
      <c r="I30" s="1"/>
      <c r="J30" s="1"/>
      <c r="K30" s="1"/>
      <c r="L30" s="1"/>
      <c r="M30" s="1"/>
      <c r="N30" s="1"/>
      <c r="O30" s="1"/>
      <c r="P30" s="1"/>
      <c r="Q30" s="1"/>
      <c r="R30" s="1"/>
      <c r="S30" s="1"/>
      <c r="T30" s="1"/>
      <c r="U30" s="1"/>
      <c r="V30" s="1"/>
      <c r="W30" s="1"/>
      <c r="X30" s="1"/>
      <c r="Y30" s="1"/>
      <c r="Z30" s="1"/>
    </row>
    <row r="31" spans="1:26" ht="14.25" customHeight="1">
      <c r="A31" s="42">
        <v>21</v>
      </c>
      <c r="B31" s="43"/>
      <c r="C31" s="43"/>
      <c r="D31" s="46"/>
      <c r="E31" s="43"/>
      <c r="F31" s="46"/>
      <c r="G31" s="44"/>
      <c r="H31" s="46"/>
      <c r="I31" s="1"/>
      <c r="J31" s="1"/>
      <c r="K31" s="1"/>
      <c r="L31" s="1"/>
      <c r="M31" s="1"/>
      <c r="N31" s="1"/>
      <c r="O31" s="1"/>
      <c r="P31" s="1"/>
      <c r="Q31" s="1"/>
      <c r="R31" s="1"/>
      <c r="S31" s="1"/>
      <c r="T31" s="1"/>
      <c r="U31" s="1"/>
      <c r="V31" s="1"/>
      <c r="W31" s="1"/>
      <c r="X31" s="1"/>
      <c r="Y31" s="1"/>
      <c r="Z31" s="1"/>
    </row>
    <row r="32" spans="1:26" ht="14.25" customHeight="1">
      <c r="A32" s="42">
        <v>22</v>
      </c>
      <c r="B32" s="43"/>
      <c r="C32" s="43"/>
      <c r="D32" s="46"/>
      <c r="E32" s="43"/>
      <c r="F32" s="45"/>
      <c r="G32" s="44"/>
      <c r="H32" s="44"/>
      <c r="I32" s="1"/>
      <c r="J32" s="1"/>
      <c r="K32" s="1"/>
      <c r="L32" s="1"/>
      <c r="M32" s="1"/>
      <c r="N32" s="1"/>
      <c r="O32" s="1"/>
      <c r="P32" s="1"/>
      <c r="Q32" s="1"/>
      <c r="R32" s="1"/>
      <c r="S32" s="1"/>
      <c r="T32" s="1"/>
      <c r="U32" s="1"/>
      <c r="V32" s="1"/>
      <c r="W32" s="1"/>
      <c r="X32" s="1"/>
      <c r="Y32" s="1"/>
      <c r="Z32" s="1"/>
    </row>
    <row r="33" spans="1:26" ht="14.25" customHeight="1">
      <c r="A33" s="42">
        <v>23</v>
      </c>
      <c r="B33" s="43"/>
      <c r="C33" s="43"/>
      <c r="D33" s="46"/>
      <c r="E33" s="43"/>
      <c r="F33" s="46"/>
      <c r="G33" s="44"/>
      <c r="H33" s="44"/>
      <c r="I33" s="1"/>
      <c r="J33" s="1"/>
      <c r="K33" s="1"/>
      <c r="L33" s="1"/>
      <c r="M33" s="1"/>
      <c r="N33" s="1"/>
      <c r="O33" s="1"/>
      <c r="P33" s="1"/>
      <c r="Q33" s="1"/>
      <c r="R33" s="1"/>
      <c r="S33" s="1"/>
      <c r="T33" s="1"/>
      <c r="U33" s="1"/>
      <c r="V33" s="1"/>
      <c r="W33" s="1"/>
      <c r="X33" s="1"/>
      <c r="Y33" s="1"/>
      <c r="Z33" s="1"/>
    </row>
    <row r="34" spans="1:26" ht="14.25" customHeight="1">
      <c r="A34" s="42">
        <v>24</v>
      </c>
      <c r="B34" s="43"/>
      <c r="C34" s="43"/>
      <c r="D34" s="46"/>
      <c r="E34" s="43"/>
      <c r="F34" s="46"/>
      <c r="G34" s="44"/>
      <c r="H34" s="44"/>
      <c r="I34" s="1"/>
      <c r="J34" s="1"/>
      <c r="K34" s="1"/>
      <c r="L34" s="1"/>
      <c r="M34" s="1"/>
      <c r="N34" s="1"/>
      <c r="O34" s="1"/>
      <c r="P34" s="1"/>
      <c r="Q34" s="1"/>
      <c r="R34" s="1"/>
      <c r="S34" s="1"/>
      <c r="T34" s="1"/>
      <c r="U34" s="1"/>
      <c r="V34" s="1"/>
      <c r="W34" s="1"/>
      <c r="X34" s="1"/>
      <c r="Y34" s="1"/>
      <c r="Z34" s="1"/>
    </row>
    <row r="35" spans="1:26" ht="14.25" customHeight="1">
      <c r="A35" s="42">
        <v>25</v>
      </c>
      <c r="B35" s="43"/>
      <c r="C35" s="46"/>
      <c r="D35" s="46"/>
      <c r="E35" s="43"/>
      <c r="F35" s="46"/>
      <c r="G35" s="44"/>
      <c r="H35" s="44"/>
      <c r="I35" s="1"/>
      <c r="J35" s="1"/>
      <c r="K35" s="1"/>
      <c r="L35" s="1"/>
      <c r="M35" s="1"/>
      <c r="N35" s="1"/>
      <c r="O35" s="1"/>
      <c r="P35" s="1"/>
      <c r="Q35" s="1"/>
      <c r="R35" s="1"/>
      <c r="S35" s="1"/>
      <c r="T35" s="1"/>
      <c r="U35" s="1"/>
      <c r="V35" s="1"/>
      <c r="W35" s="1"/>
      <c r="X35" s="1"/>
      <c r="Y35" s="1"/>
      <c r="Z35" s="1"/>
    </row>
    <row r="36" spans="1:26" ht="14.25" customHeight="1">
      <c r="A36" s="42">
        <v>26</v>
      </c>
      <c r="B36" s="43"/>
      <c r="C36" s="46"/>
      <c r="D36" s="46"/>
      <c r="E36" s="43"/>
      <c r="F36" s="44"/>
      <c r="G36" s="44"/>
      <c r="H36" s="44"/>
      <c r="I36" s="1"/>
      <c r="J36" s="1"/>
      <c r="K36" s="1"/>
      <c r="L36" s="1"/>
      <c r="M36" s="1"/>
      <c r="N36" s="1"/>
      <c r="O36" s="1"/>
      <c r="P36" s="1"/>
      <c r="Q36" s="1"/>
      <c r="R36" s="1"/>
      <c r="S36" s="1"/>
      <c r="T36" s="1"/>
      <c r="U36" s="1"/>
      <c r="V36" s="1"/>
      <c r="W36" s="1"/>
      <c r="X36" s="1"/>
      <c r="Y36" s="1"/>
      <c r="Z36" s="1"/>
    </row>
    <row r="37" spans="1:26" ht="14.25" customHeight="1">
      <c r="A37" s="42">
        <v>27</v>
      </c>
      <c r="B37" s="43"/>
      <c r="C37" s="43"/>
      <c r="D37" s="46"/>
      <c r="E37" s="43"/>
      <c r="F37" s="46"/>
      <c r="G37" s="44"/>
      <c r="H37" s="46"/>
      <c r="I37" s="1"/>
      <c r="J37" s="1"/>
      <c r="K37" s="1"/>
      <c r="L37" s="1"/>
      <c r="M37" s="1"/>
      <c r="N37" s="1"/>
      <c r="O37" s="1"/>
      <c r="P37" s="1"/>
      <c r="Q37" s="1"/>
      <c r="R37" s="1"/>
      <c r="S37" s="1"/>
      <c r="T37" s="1"/>
      <c r="U37" s="1"/>
      <c r="V37" s="1"/>
      <c r="W37" s="1"/>
      <c r="X37" s="1"/>
      <c r="Y37" s="1"/>
      <c r="Z37" s="1"/>
    </row>
    <row r="38" spans="1:26" ht="14.25" customHeight="1">
      <c r="A38" s="42">
        <v>28</v>
      </c>
      <c r="B38" s="43"/>
      <c r="C38" s="43"/>
      <c r="D38" s="46"/>
      <c r="E38" s="43"/>
      <c r="F38" s="45"/>
      <c r="G38" s="44"/>
      <c r="H38" s="44"/>
      <c r="I38" s="1"/>
      <c r="J38" s="1"/>
      <c r="K38" s="1"/>
      <c r="L38" s="1"/>
      <c r="M38" s="1"/>
      <c r="N38" s="1"/>
      <c r="O38" s="1"/>
      <c r="P38" s="1"/>
      <c r="Q38" s="1"/>
      <c r="R38" s="1"/>
      <c r="S38" s="1"/>
      <c r="T38" s="1"/>
      <c r="U38" s="1"/>
      <c r="V38" s="1"/>
      <c r="W38" s="1"/>
      <c r="X38" s="1"/>
      <c r="Y38" s="1"/>
      <c r="Z38" s="1"/>
    </row>
    <row r="39" spans="1:26" ht="14.25" customHeight="1">
      <c r="A39" s="42">
        <v>29</v>
      </c>
      <c r="B39" s="43"/>
      <c r="C39" s="43"/>
      <c r="D39" s="46"/>
      <c r="E39" s="43"/>
      <c r="F39" s="46"/>
      <c r="G39" s="44"/>
      <c r="H39" s="44"/>
      <c r="I39" s="1"/>
      <c r="J39" s="1"/>
      <c r="K39" s="1"/>
      <c r="L39" s="1"/>
      <c r="M39" s="1"/>
      <c r="N39" s="1"/>
      <c r="O39" s="1"/>
      <c r="P39" s="1"/>
      <c r="Q39" s="1"/>
      <c r="R39" s="1"/>
      <c r="S39" s="1"/>
      <c r="T39" s="1"/>
      <c r="U39" s="1"/>
      <c r="V39" s="1"/>
      <c r="W39" s="1"/>
      <c r="X39" s="1"/>
      <c r="Y39" s="1"/>
      <c r="Z39" s="1"/>
    </row>
    <row r="40" spans="1:26" ht="14.25" customHeight="1">
      <c r="A40" s="42">
        <v>30</v>
      </c>
      <c r="B40" s="43"/>
      <c r="C40" s="43"/>
      <c r="D40" s="46"/>
      <c r="E40" s="43"/>
      <c r="F40" s="46"/>
      <c r="G40" s="44"/>
      <c r="H40" s="44"/>
      <c r="I40" s="1"/>
      <c r="J40" s="1"/>
      <c r="K40" s="1"/>
      <c r="L40" s="1"/>
      <c r="M40" s="1"/>
      <c r="N40" s="1"/>
      <c r="O40" s="1"/>
      <c r="P40" s="1"/>
      <c r="Q40" s="1"/>
      <c r="R40" s="1"/>
      <c r="S40" s="1"/>
      <c r="T40" s="1"/>
      <c r="U40" s="1"/>
      <c r="V40" s="1"/>
      <c r="W40" s="1"/>
      <c r="X40" s="1"/>
      <c r="Y40" s="1"/>
      <c r="Z40" s="1"/>
    </row>
    <row r="41" spans="1:26" ht="14.25" customHeight="1">
      <c r="A41" s="42">
        <v>31</v>
      </c>
      <c r="B41" s="43"/>
      <c r="C41" s="46"/>
      <c r="D41" s="46"/>
      <c r="E41" s="43"/>
      <c r="F41" s="46"/>
      <c r="G41" s="44"/>
      <c r="H41" s="44"/>
      <c r="I41" s="1"/>
      <c r="J41" s="1"/>
      <c r="K41" s="1"/>
      <c r="L41" s="1"/>
      <c r="M41" s="1"/>
      <c r="N41" s="1"/>
      <c r="O41" s="1"/>
      <c r="P41" s="1"/>
      <c r="Q41" s="1"/>
      <c r="R41" s="1"/>
      <c r="S41" s="1"/>
      <c r="T41" s="1"/>
      <c r="U41" s="1"/>
      <c r="V41" s="1"/>
      <c r="W41" s="1"/>
      <c r="X41" s="1"/>
      <c r="Y41" s="1"/>
      <c r="Z41" s="1"/>
    </row>
    <row r="42" spans="1:26" ht="14.25" customHeight="1">
      <c r="A42" s="42">
        <v>32</v>
      </c>
      <c r="B42" s="43"/>
      <c r="C42" s="46"/>
      <c r="D42" s="46"/>
      <c r="E42" s="43"/>
      <c r="F42" s="44"/>
      <c r="G42" s="44"/>
      <c r="H42" s="44"/>
      <c r="I42" s="1"/>
      <c r="J42" s="1"/>
      <c r="K42" s="1"/>
      <c r="L42" s="1"/>
      <c r="M42" s="1"/>
      <c r="N42" s="1"/>
      <c r="O42" s="1"/>
      <c r="P42" s="1"/>
      <c r="Q42" s="1"/>
      <c r="R42" s="1"/>
      <c r="S42" s="1"/>
      <c r="T42" s="1"/>
      <c r="U42" s="1"/>
      <c r="V42" s="1"/>
      <c r="W42" s="1"/>
      <c r="X42" s="1"/>
      <c r="Y42" s="1"/>
      <c r="Z42" s="1"/>
    </row>
    <row r="43" spans="1:26" ht="14.25" customHeight="1">
      <c r="A43" s="42">
        <v>33</v>
      </c>
      <c r="B43" s="43"/>
      <c r="C43" s="43"/>
      <c r="D43" s="46"/>
      <c r="E43" s="43"/>
      <c r="F43" s="46"/>
      <c r="G43" s="44"/>
      <c r="H43" s="46"/>
      <c r="I43" s="1"/>
      <c r="J43" s="1"/>
      <c r="K43" s="1"/>
      <c r="L43" s="1"/>
      <c r="M43" s="1"/>
      <c r="N43" s="1"/>
      <c r="O43" s="1"/>
      <c r="P43" s="1"/>
      <c r="Q43" s="1"/>
      <c r="R43" s="1"/>
      <c r="S43" s="1"/>
      <c r="T43" s="1"/>
      <c r="U43" s="1"/>
      <c r="V43" s="1"/>
      <c r="W43" s="1"/>
      <c r="X43" s="1"/>
      <c r="Y43" s="1"/>
      <c r="Z43" s="1"/>
    </row>
    <row r="44" spans="1:26" ht="14.25" customHeight="1">
      <c r="A44" s="42">
        <v>34</v>
      </c>
      <c r="B44" s="43"/>
      <c r="C44" s="43"/>
      <c r="D44" s="46"/>
      <c r="E44" s="43"/>
      <c r="F44" s="45"/>
      <c r="G44" s="44"/>
      <c r="H44" s="44"/>
      <c r="I44" s="1"/>
      <c r="J44" s="1"/>
      <c r="K44" s="1"/>
      <c r="L44" s="1"/>
      <c r="M44" s="1"/>
      <c r="N44" s="1"/>
      <c r="O44" s="1"/>
      <c r="P44" s="1"/>
      <c r="Q44" s="1"/>
      <c r="R44" s="1"/>
      <c r="S44" s="1"/>
      <c r="T44" s="1"/>
      <c r="U44" s="1"/>
      <c r="V44" s="1"/>
      <c r="W44" s="1"/>
      <c r="X44" s="1"/>
      <c r="Y44" s="1"/>
      <c r="Z44" s="1"/>
    </row>
    <row r="45" spans="1:26" ht="14.25" customHeight="1">
      <c r="A45" s="42">
        <v>35</v>
      </c>
      <c r="B45" s="43"/>
      <c r="C45" s="43"/>
      <c r="D45" s="46"/>
      <c r="E45" s="43"/>
      <c r="F45" s="46"/>
      <c r="G45" s="44"/>
      <c r="H45" s="44"/>
      <c r="I45" s="1"/>
      <c r="J45" s="1"/>
      <c r="K45" s="1"/>
      <c r="L45" s="1"/>
      <c r="M45" s="1"/>
      <c r="N45" s="1"/>
      <c r="O45" s="1"/>
      <c r="P45" s="1"/>
      <c r="Q45" s="1"/>
      <c r="R45" s="1"/>
      <c r="S45" s="1"/>
      <c r="T45" s="1"/>
      <c r="U45" s="1"/>
      <c r="V45" s="1"/>
      <c r="W45" s="1"/>
      <c r="X45" s="1"/>
      <c r="Y45" s="1"/>
      <c r="Z45" s="1"/>
    </row>
    <row r="46" spans="1:26" ht="14.25" customHeight="1">
      <c r="A46" s="42">
        <v>36</v>
      </c>
      <c r="B46" s="43"/>
      <c r="C46" s="43"/>
      <c r="D46" s="46"/>
      <c r="E46" s="43"/>
      <c r="F46" s="46"/>
      <c r="G46" s="44"/>
      <c r="H46" s="44"/>
      <c r="I46" s="1"/>
      <c r="J46" s="1"/>
      <c r="K46" s="1"/>
      <c r="L46" s="1"/>
      <c r="M46" s="1"/>
      <c r="N46" s="1"/>
      <c r="O46" s="1"/>
      <c r="P46" s="1"/>
      <c r="Q46" s="1"/>
      <c r="R46" s="1"/>
      <c r="S46" s="1"/>
      <c r="T46" s="1"/>
      <c r="U46" s="1"/>
      <c r="V46" s="1"/>
      <c r="W46" s="1"/>
      <c r="X46" s="1"/>
      <c r="Y46" s="1"/>
      <c r="Z46" s="1"/>
    </row>
    <row r="47" spans="1:26" ht="14.25" customHeight="1">
      <c r="A47" s="42">
        <v>37</v>
      </c>
      <c r="B47" s="43"/>
      <c r="C47" s="46"/>
      <c r="D47" s="46"/>
      <c r="E47" s="43"/>
      <c r="F47" s="46"/>
      <c r="G47" s="44"/>
      <c r="H47" s="44"/>
      <c r="I47" s="1"/>
      <c r="J47" s="1"/>
      <c r="K47" s="1"/>
      <c r="L47" s="1"/>
      <c r="M47" s="1"/>
      <c r="N47" s="1"/>
      <c r="O47" s="1"/>
      <c r="P47" s="1"/>
      <c r="Q47" s="1"/>
      <c r="R47" s="1"/>
      <c r="S47" s="1"/>
      <c r="T47" s="1"/>
      <c r="U47" s="1"/>
      <c r="V47" s="1"/>
      <c r="W47" s="1"/>
      <c r="X47" s="1"/>
      <c r="Y47" s="1"/>
      <c r="Z47" s="1"/>
    </row>
    <row r="48" spans="1:26" ht="14.25" customHeight="1">
      <c r="A48" s="42">
        <v>38</v>
      </c>
      <c r="B48" s="43"/>
      <c r="C48" s="46"/>
      <c r="D48" s="46"/>
      <c r="E48" s="43"/>
      <c r="F48" s="44"/>
      <c r="G48" s="44"/>
      <c r="H48" s="44"/>
      <c r="I48" s="1"/>
      <c r="J48" s="1"/>
      <c r="K48" s="1"/>
      <c r="L48" s="1"/>
      <c r="M48" s="1"/>
      <c r="N48" s="1"/>
      <c r="O48" s="1"/>
      <c r="P48" s="1"/>
      <c r="Q48" s="1"/>
      <c r="R48" s="1"/>
      <c r="S48" s="1"/>
      <c r="T48" s="1"/>
      <c r="U48" s="1"/>
      <c r="V48" s="1"/>
      <c r="W48" s="1"/>
      <c r="X48" s="1"/>
      <c r="Y48" s="1"/>
      <c r="Z48" s="1"/>
    </row>
    <row r="49" spans="1:26" ht="14.25" customHeight="1">
      <c r="A49" s="42">
        <v>39</v>
      </c>
      <c r="B49" s="43"/>
      <c r="C49" s="43"/>
      <c r="D49" s="46"/>
      <c r="E49" s="43"/>
      <c r="F49" s="46"/>
      <c r="G49" s="44"/>
      <c r="H49" s="46"/>
      <c r="I49" s="1"/>
      <c r="J49" s="1"/>
      <c r="K49" s="1"/>
      <c r="L49" s="1"/>
      <c r="M49" s="1"/>
      <c r="N49" s="1"/>
      <c r="O49" s="1"/>
      <c r="P49" s="1"/>
      <c r="Q49" s="1"/>
      <c r="R49" s="1"/>
      <c r="S49" s="1"/>
      <c r="T49" s="1"/>
      <c r="U49" s="1"/>
      <c r="V49" s="1"/>
      <c r="W49" s="1"/>
      <c r="X49" s="1"/>
      <c r="Y49" s="1"/>
      <c r="Z49" s="1"/>
    </row>
    <row r="50" spans="1:26" ht="14.25" customHeight="1">
      <c r="A50" s="42">
        <v>40</v>
      </c>
      <c r="B50" s="43"/>
      <c r="C50" s="43"/>
      <c r="D50" s="46"/>
      <c r="E50" s="43"/>
      <c r="F50" s="45"/>
      <c r="G50" s="44"/>
      <c r="H50" s="44"/>
      <c r="I50" s="1"/>
      <c r="J50" s="1"/>
      <c r="K50" s="1"/>
      <c r="L50" s="1"/>
      <c r="M50" s="1"/>
      <c r="N50" s="1"/>
      <c r="O50" s="1"/>
      <c r="P50" s="1"/>
      <c r="Q50" s="1"/>
      <c r="R50" s="1"/>
      <c r="S50" s="1"/>
      <c r="T50" s="1"/>
      <c r="U50" s="1"/>
      <c r="V50" s="1"/>
      <c r="W50" s="1"/>
      <c r="X50" s="1"/>
      <c r="Y50" s="1"/>
      <c r="Z50" s="1"/>
    </row>
    <row r="51" spans="1:26" ht="14.25" customHeight="1">
      <c r="A51" s="42">
        <v>41</v>
      </c>
      <c r="B51" s="43"/>
      <c r="C51" s="43"/>
      <c r="D51" s="46"/>
      <c r="E51" s="43"/>
      <c r="F51" s="46"/>
      <c r="G51" s="44"/>
      <c r="H51" s="44"/>
      <c r="I51" s="1"/>
      <c r="J51" s="1"/>
      <c r="K51" s="1"/>
      <c r="L51" s="1"/>
      <c r="M51" s="1"/>
      <c r="N51" s="1"/>
      <c r="O51" s="1"/>
      <c r="P51" s="1"/>
      <c r="Q51" s="1"/>
      <c r="R51" s="1"/>
      <c r="S51" s="1"/>
      <c r="T51" s="1"/>
      <c r="U51" s="1"/>
      <c r="V51" s="1"/>
      <c r="W51" s="1"/>
      <c r="X51" s="1"/>
      <c r="Y51" s="1"/>
      <c r="Z51" s="1"/>
    </row>
    <row r="52" spans="1:26" ht="14.25" customHeight="1">
      <c r="A52" s="42">
        <v>42</v>
      </c>
      <c r="B52" s="43"/>
      <c r="C52" s="43"/>
      <c r="D52" s="46"/>
      <c r="E52" s="43"/>
      <c r="F52" s="46"/>
      <c r="G52" s="44"/>
      <c r="H52" s="44"/>
      <c r="I52" s="1"/>
      <c r="J52" s="1"/>
      <c r="K52" s="1"/>
      <c r="L52" s="1"/>
      <c r="M52" s="1"/>
      <c r="N52" s="1"/>
      <c r="O52" s="1"/>
      <c r="P52" s="1"/>
      <c r="Q52" s="1"/>
      <c r="R52" s="1"/>
      <c r="S52" s="1"/>
      <c r="T52" s="1"/>
      <c r="U52" s="1"/>
      <c r="V52" s="1"/>
      <c r="W52" s="1"/>
      <c r="X52" s="1"/>
      <c r="Y52" s="1"/>
      <c r="Z52" s="1"/>
    </row>
    <row r="53" spans="1:26" ht="14.25" customHeight="1">
      <c r="A53" s="42">
        <v>43</v>
      </c>
      <c r="B53" s="43"/>
      <c r="C53" s="46"/>
      <c r="D53" s="46"/>
      <c r="E53" s="43"/>
      <c r="F53" s="46"/>
      <c r="G53" s="44"/>
      <c r="H53" s="44"/>
      <c r="I53" s="1"/>
      <c r="J53" s="1"/>
      <c r="K53" s="1"/>
      <c r="L53" s="1"/>
      <c r="M53" s="1"/>
      <c r="N53" s="1"/>
      <c r="O53" s="1"/>
      <c r="P53" s="1"/>
      <c r="Q53" s="1"/>
      <c r="R53" s="1"/>
      <c r="S53" s="1"/>
      <c r="T53" s="1"/>
      <c r="U53" s="1"/>
      <c r="V53" s="1"/>
      <c r="W53" s="1"/>
      <c r="X53" s="1"/>
      <c r="Y53" s="1"/>
      <c r="Z53" s="1"/>
    </row>
    <row r="54" spans="1:26" ht="14.25" customHeight="1">
      <c r="A54" s="42">
        <v>44</v>
      </c>
      <c r="B54" s="43"/>
      <c r="C54" s="46"/>
      <c r="D54" s="46"/>
      <c r="E54" s="43"/>
      <c r="F54" s="44"/>
      <c r="G54" s="44"/>
      <c r="H54" s="44"/>
      <c r="I54" s="1"/>
      <c r="J54" s="1"/>
      <c r="K54" s="1"/>
      <c r="L54" s="1"/>
      <c r="M54" s="1"/>
      <c r="N54" s="1"/>
      <c r="O54" s="1"/>
      <c r="P54" s="1"/>
      <c r="Q54" s="1"/>
      <c r="R54" s="1"/>
      <c r="S54" s="1"/>
      <c r="T54" s="1"/>
      <c r="U54" s="1"/>
      <c r="V54" s="1"/>
      <c r="W54" s="1"/>
      <c r="X54" s="1"/>
      <c r="Y54" s="1"/>
      <c r="Z54" s="1"/>
    </row>
    <row r="55" spans="1:26" ht="14.25" customHeight="1">
      <c r="A55" s="42">
        <v>45</v>
      </c>
      <c r="B55" s="43"/>
      <c r="C55" s="43"/>
      <c r="D55" s="46"/>
      <c r="E55" s="43"/>
      <c r="F55" s="46"/>
      <c r="G55" s="44"/>
      <c r="H55" s="46"/>
      <c r="I55" s="1"/>
      <c r="J55" s="1"/>
      <c r="K55" s="1"/>
      <c r="L55" s="1"/>
      <c r="M55" s="1"/>
      <c r="N55" s="1"/>
      <c r="O55" s="1"/>
      <c r="P55" s="1"/>
      <c r="Q55" s="1"/>
      <c r="R55" s="1"/>
      <c r="S55" s="1"/>
      <c r="T55" s="1"/>
      <c r="U55" s="1"/>
      <c r="V55" s="1"/>
      <c r="W55" s="1"/>
      <c r="X55" s="1"/>
      <c r="Y55" s="1"/>
      <c r="Z55" s="1"/>
    </row>
    <row r="56" spans="1:26" ht="14.25" customHeight="1">
      <c r="A56" s="42">
        <v>46</v>
      </c>
      <c r="B56" s="43"/>
      <c r="C56" s="43"/>
      <c r="D56" s="46"/>
      <c r="E56" s="43"/>
      <c r="F56" s="45"/>
      <c r="G56" s="44"/>
      <c r="H56" s="44"/>
      <c r="I56" s="1"/>
      <c r="J56" s="1"/>
      <c r="K56" s="1"/>
      <c r="L56" s="1"/>
      <c r="M56" s="1"/>
      <c r="N56" s="1"/>
      <c r="O56" s="1"/>
      <c r="P56" s="1"/>
      <c r="Q56" s="1"/>
      <c r="R56" s="1"/>
      <c r="S56" s="1"/>
      <c r="T56" s="1"/>
      <c r="U56" s="1"/>
      <c r="V56" s="1"/>
      <c r="W56" s="1"/>
      <c r="X56" s="1"/>
      <c r="Y56" s="1"/>
      <c r="Z56" s="1"/>
    </row>
    <row r="57" spans="1:26" ht="14.25" customHeight="1">
      <c r="A57" s="42">
        <v>47</v>
      </c>
      <c r="B57" s="43"/>
      <c r="C57" s="43"/>
      <c r="D57" s="46"/>
      <c r="E57" s="43"/>
      <c r="F57" s="46"/>
      <c r="G57" s="44"/>
      <c r="H57" s="44"/>
      <c r="I57" s="1"/>
      <c r="J57" s="1"/>
      <c r="K57" s="1"/>
      <c r="L57" s="1"/>
      <c r="M57" s="1"/>
      <c r="N57" s="1"/>
      <c r="O57" s="1"/>
      <c r="P57" s="1"/>
      <c r="Q57" s="1"/>
      <c r="R57" s="1"/>
      <c r="S57" s="1"/>
      <c r="T57" s="1"/>
      <c r="U57" s="1"/>
      <c r="V57" s="1"/>
      <c r="W57" s="1"/>
      <c r="X57" s="1"/>
      <c r="Y57" s="1"/>
      <c r="Z57" s="1"/>
    </row>
    <row r="58" spans="1:26" ht="14.25" customHeight="1">
      <c r="A58" s="42">
        <v>48</v>
      </c>
      <c r="B58" s="43"/>
      <c r="C58" s="43"/>
      <c r="D58" s="46"/>
      <c r="E58" s="43"/>
      <c r="F58" s="46"/>
      <c r="G58" s="44"/>
      <c r="H58" s="44"/>
      <c r="I58" s="1"/>
      <c r="J58" s="1"/>
      <c r="K58" s="1"/>
      <c r="L58" s="1"/>
      <c r="M58" s="1"/>
      <c r="N58" s="1"/>
      <c r="O58" s="1"/>
      <c r="P58" s="1"/>
      <c r="Q58" s="1"/>
      <c r="R58" s="1"/>
      <c r="S58" s="1"/>
      <c r="T58" s="1"/>
      <c r="U58" s="1"/>
      <c r="V58" s="1"/>
      <c r="W58" s="1"/>
      <c r="X58" s="1"/>
      <c r="Y58" s="1"/>
      <c r="Z58" s="1"/>
    </row>
    <row r="59" spans="1:26" ht="14.25" customHeight="1">
      <c r="A59" s="42">
        <v>49</v>
      </c>
      <c r="B59" s="43"/>
      <c r="C59" s="43"/>
      <c r="D59" s="46"/>
      <c r="E59" s="43"/>
      <c r="F59" s="46"/>
      <c r="G59" s="44"/>
      <c r="H59" s="44"/>
      <c r="I59" s="1"/>
      <c r="J59" s="1"/>
      <c r="K59" s="1"/>
      <c r="L59" s="1"/>
      <c r="M59" s="1"/>
      <c r="N59" s="1"/>
      <c r="O59" s="1"/>
      <c r="P59" s="1"/>
      <c r="Q59" s="1"/>
      <c r="R59" s="1"/>
      <c r="S59" s="1"/>
      <c r="T59" s="1"/>
      <c r="U59" s="1"/>
      <c r="V59" s="1"/>
      <c r="W59" s="1"/>
      <c r="X59" s="1"/>
      <c r="Y59" s="1"/>
      <c r="Z59" s="1"/>
    </row>
    <row r="60" spans="1:26" ht="14.25" customHeight="1">
      <c r="A60" s="42">
        <v>50</v>
      </c>
      <c r="B60" s="43"/>
      <c r="C60" s="43"/>
      <c r="D60" s="46"/>
      <c r="E60" s="43"/>
      <c r="F60" s="46"/>
      <c r="G60" s="44"/>
      <c r="H60" s="44"/>
      <c r="I60" s="1"/>
      <c r="J60" s="1"/>
      <c r="K60" s="1"/>
      <c r="L60" s="1"/>
      <c r="M60" s="1"/>
      <c r="N60" s="1"/>
      <c r="O60" s="1"/>
      <c r="P60" s="1"/>
      <c r="Q60" s="1"/>
      <c r="R60" s="1"/>
      <c r="S60" s="1"/>
      <c r="T60" s="1"/>
      <c r="U60" s="1"/>
      <c r="V60" s="1"/>
      <c r="W60" s="1"/>
      <c r="X60" s="1"/>
      <c r="Y60" s="1"/>
      <c r="Z60" s="1"/>
    </row>
    <row r="61" spans="1:26" ht="14.25" customHeight="1">
      <c r="A61" s="1"/>
      <c r="B61" s="1"/>
      <c r="C61" s="1"/>
      <c r="D61" s="116"/>
      <c r="E61" s="116"/>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16"/>
      <c r="E62" s="116"/>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16"/>
      <c r="E63" s="116"/>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16"/>
      <c r="E64" s="116"/>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16"/>
      <c r="E65" s="116"/>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16"/>
      <c r="E66" s="116"/>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16"/>
      <c r="E67" s="116"/>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16"/>
      <c r="E68" s="116"/>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16"/>
      <c r="E69" s="116"/>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16"/>
      <c r="E70" s="116"/>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16"/>
      <c r="E71" s="116"/>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16"/>
      <c r="E72" s="116"/>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16"/>
      <c r="E73" s="116"/>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16"/>
      <c r="E74" s="116"/>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16"/>
      <c r="E75" s="116"/>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16"/>
      <c r="E76" s="116"/>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16"/>
      <c r="E77" s="116"/>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16"/>
      <c r="E78" s="116"/>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16"/>
      <c r="E79" s="116"/>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16"/>
      <c r="E80" s="116"/>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16"/>
      <c r="E81" s="116"/>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16"/>
      <c r="E82" s="116"/>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16"/>
      <c r="E83" s="116"/>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16"/>
      <c r="E84" s="116"/>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16"/>
      <c r="E85" s="116"/>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16"/>
      <c r="E86" s="116"/>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16"/>
      <c r="E87" s="116"/>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16"/>
      <c r="E88" s="116"/>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16"/>
      <c r="E89" s="116"/>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16"/>
      <c r="E90" s="116"/>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16"/>
      <c r="E91" s="116"/>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16"/>
      <c r="E92" s="116"/>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16"/>
      <c r="E93" s="116"/>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16"/>
      <c r="E94" s="116"/>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16"/>
      <c r="E95" s="116"/>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16"/>
      <c r="E96" s="116"/>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16"/>
      <c r="E97" s="116"/>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16"/>
      <c r="E98" s="116"/>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16"/>
      <c r="E99" s="116"/>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16"/>
      <c r="E100" s="116"/>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16"/>
      <c r="E101" s="116"/>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16"/>
      <c r="E102" s="116"/>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16"/>
      <c r="E103" s="116"/>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16"/>
      <c r="E104" s="116"/>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16"/>
      <c r="E105" s="116"/>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16"/>
      <c r="E106" s="116"/>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16"/>
      <c r="E107" s="116"/>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16"/>
      <c r="E108" s="116"/>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16"/>
      <c r="E109" s="116"/>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16"/>
      <c r="E110" s="116"/>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16"/>
      <c r="E111" s="116"/>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16"/>
      <c r="E112" s="116"/>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16"/>
      <c r="E113" s="116"/>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16"/>
      <c r="E114" s="116"/>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16"/>
      <c r="E115" s="116"/>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16"/>
      <c r="E116" s="116"/>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16"/>
      <c r="E117" s="116"/>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16"/>
      <c r="E118" s="116"/>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16"/>
      <c r="E119" s="116"/>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16"/>
      <c r="E120" s="116"/>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16"/>
      <c r="E121" s="116"/>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16"/>
      <c r="E122" s="116"/>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16"/>
      <c r="E123" s="116"/>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16"/>
      <c r="E124" s="116"/>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16"/>
      <c r="E125" s="116"/>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16"/>
      <c r="E126" s="116"/>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16"/>
      <c r="E127" s="116"/>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16"/>
      <c r="E128" s="116"/>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16"/>
      <c r="E129" s="116"/>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16"/>
      <c r="E130" s="116"/>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16"/>
      <c r="E131" s="116"/>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16"/>
      <c r="E132" s="116"/>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16"/>
      <c r="E133" s="116"/>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16"/>
      <c r="E134" s="116"/>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16"/>
      <c r="E135" s="116"/>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16"/>
      <c r="E136" s="116"/>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16"/>
      <c r="E137" s="116"/>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16"/>
      <c r="E138" s="116"/>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16"/>
      <c r="E139" s="116"/>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16"/>
      <c r="E140" s="116"/>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16"/>
      <c r="E141" s="116"/>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16"/>
      <c r="E142" s="116"/>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16"/>
      <c r="E143" s="116"/>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16"/>
      <c r="E144" s="116"/>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16"/>
      <c r="E145" s="116"/>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16"/>
      <c r="E146" s="116"/>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16"/>
      <c r="E147" s="116"/>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16"/>
      <c r="E148" s="116"/>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16"/>
      <c r="E149" s="116"/>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16"/>
      <c r="E150" s="116"/>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16"/>
      <c r="E151" s="116"/>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16"/>
      <c r="E152" s="116"/>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16"/>
      <c r="E153" s="116"/>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16"/>
      <c r="E154" s="116"/>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16"/>
      <c r="E155" s="116"/>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16"/>
      <c r="E156" s="116"/>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16"/>
      <c r="E157" s="116"/>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16"/>
      <c r="E158" s="116"/>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16"/>
      <c r="E159" s="116"/>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16"/>
      <c r="E160" s="116"/>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16"/>
      <c r="E161" s="116"/>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16"/>
      <c r="E162" s="116"/>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16"/>
      <c r="E163" s="116"/>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16"/>
      <c r="E164" s="116"/>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16"/>
      <c r="E165" s="116"/>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16"/>
      <c r="E166" s="116"/>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16"/>
      <c r="E167" s="116"/>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16"/>
      <c r="E168" s="116"/>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16"/>
      <c r="E169" s="116"/>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16"/>
      <c r="E170" s="116"/>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16"/>
      <c r="E171" s="116"/>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16"/>
      <c r="E172" s="116"/>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16"/>
      <c r="E173" s="116"/>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16"/>
      <c r="E174" s="116"/>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16"/>
      <c r="E175" s="116"/>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16"/>
      <c r="E176" s="116"/>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16"/>
      <c r="E177" s="116"/>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16"/>
      <c r="E178" s="116"/>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16"/>
      <c r="E179" s="116"/>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16"/>
      <c r="E180" s="116"/>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16"/>
      <c r="E181" s="116"/>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16"/>
      <c r="E182" s="116"/>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16"/>
      <c r="E183" s="116"/>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16"/>
      <c r="E184" s="116"/>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16"/>
      <c r="E185" s="116"/>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16"/>
      <c r="E186" s="116"/>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16"/>
      <c r="E187" s="116"/>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16"/>
      <c r="E188" s="116"/>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16"/>
      <c r="E189" s="116"/>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16"/>
      <c r="E190" s="116"/>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16"/>
      <c r="E191" s="116"/>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16"/>
      <c r="E192" s="116"/>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16"/>
      <c r="E193" s="116"/>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16"/>
      <c r="E194" s="116"/>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16"/>
      <c r="E195" s="116"/>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16"/>
      <c r="E196" s="116"/>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16"/>
      <c r="E197" s="116"/>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16"/>
      <c r="E198" s="116"/>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16"/>
      <c r="E199" s="116"/>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16"/>
      <c r="E200" s="116"/>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16"/>
      <c r="E201" s="116"/>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16"/>
      <c r="E202" s="116"/>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16"/>
      <c r="E203" s="116"/>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16"/>
      <c r="E204" s="116"/>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16"/>
      <c r="E205" s="116"/>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16"/>
      <c r="E206" s="116"/>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16"/>
      <c r="E207" s="116"/>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16"/>
      <c r="E208" s="116"/>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16"/>
      <c r="E209" s="116"/>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16"/>
      <c r="E210" s="116"/>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16"/>
      <c r="E211" s="116"/>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16"/>
      <c r="E212" s="116"/>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16"/>
      <c r="E213" s="116"/>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16"/>
      <c r="E214" s="116"/>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16"/>
      <c r="E215" s="116"/>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16"/>
      <c r="E216" s="116"/>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16"/>
      <c r="E217" s="116"/>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16"/>
      <c r="E218" s="116"/>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16"/>
      <c r="E219" s="116"/>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16"/>
      <c r="E220" s="116"/>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16"/>
      <c r="E221" s="116"/>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16"/>
      <c r="E222" s="116"/>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16"/>
      <c r="E223" s="116"/>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16"/>
      <c r="E224" s="116"/>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16"/>
      <c r="E225" s="116"/>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16"/>
      <c r="E226" s="116"/>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16"/>
      <c r="E227" s="116"/>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16"/>
      <c r="E228" s="116"/>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16"/>
      <c r="E229" s="116"/>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16"/>
      <c r="E230" s="116"/>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16"/>
      <c r="E231" s="116"/>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16"/>
      <c r="E232" s="116"/>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16"/>
      <c r="E233" s="116"/>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16"/>
      <c r="E234" s="116"/>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16"/>
      <c r="E235" s="116"/>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16"/>
      <c r="E236" s="116"/>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16"/>
      <c r="E237" s="116"/>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16"/>
      <c r="E238" s="116"/>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16"/>
      <c r="E239" s="116"/>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16"/>
      <c r="E240" s="116"/>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16"/>
      <c r="E241" s="116"/>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16"/>
      <c r="E242" s="116"/>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16"/>
      <c r="E243" s="116"/>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16"/>
      <c r="E244" s="116"/>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16"/>
      <c r="E245" s="116"/>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16"/>
      <c r="E246" s="116"/>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16"/>
      <c r="E247" s="116"/>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16"/>
      <c r="E248" s="116"/>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16"/>
      <c r="E249" s="116"/>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16"/>
      <c r="E250" s="116"/>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16"/>
      <c r="E251" s="116"/>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16"/>
      <c r="E252" s="116"/>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16"/>
      <c r="E253" s="116"/>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16"/>
      <c r="E254" s="116"/>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16"/>
      <c r="E255" s="116"/>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16"/>
      <c r="E256" s="116"/>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16"/>
      <c r="E257" s="116"/>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16"/>
      <c r="E258" s="116"/>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16"/>
      <c r="E259" s="116"/>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16"/>
      <c r="E260" s="116"/>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16"/>
      <c r="E261" s="116"/>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16"/>
      <c r="E262" s="116"/>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16"/>
      <c r="E263" s="116"/>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16"/>
      <c r="E264" s="116"/>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16"/>
      <c r="E265" s="116"/>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16"/>
      <c r="E266" s="116"/>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16"/>
      <c r="E267" s="116"/>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16"/>
      <c r="E268" s="116"/>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16"/>
      <c r="E269" s="116"/>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16"/>
      <c r="E270" s="116"/>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16"/>
      <c r="E271" s="116"/>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16"/>
      <c r="E272" s="116"/>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16"/>
      <c r="E273" s="116"/>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16"/>
      <c r="E274" s="116"/>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16"/>
      <c r="E275" s="116"/>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16"/>
      <c r="E276" s="116"/>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16"/>
      <c r="E277" s="116"/>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16"/>
      <c r="E278" s="116"/>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16"/>
      <c r="E279" s="116"/>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16"/>
      <c r="E280" s="116"/>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16"/>
      <c r="E281" s="116"/>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16"/>
      <c r="E282" s="116"/>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16"/>
      <c r="E283" s="116"/>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16"/>
      <c r="E284" s="116"/>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16"/>
      <c r="E285" s="116"/>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16"/>
      <c r="E286" s="116"/>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16"/>
      <c r="E287" s="116"/>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16"/>
      <c r="E288" s="116"/>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16"/>
      <c r="E289" s="116"/>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16"/>
      <c r="E290" s="116"/>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16"/>
      <c r="E291" s="116"/>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16"/>
      <c r="E292" s="116"/>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16"/>
      <c r="E293" s="116"/>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16"/>
      <c r="E294" s="116"/>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16"/>
      <c r="E295" s="116"/>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16"/>
      <c r="E296" s="116"/>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16"/>
      <c r="E297" s="116"/>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16"/>
      <c r="E298" s="116"/>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16"/>
      <c r="E299" s="116"/>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16"/>
      <c r="E300" s="116"/>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16"/>
      <c r="E301" s="116"/>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16"/>
      <c r="E302" s="116"/>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16"/>
      <c r="E303" s="116"/>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16"/>
      <c r="E304" s="116"/>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16"/>
      <c r="E305" s="116"/>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16"/>
      <c r="E306" s="116"/>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16"/>
      <c r="E307" s="116"/>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16"/>
      <c r="E308" s="116"/>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16"/>
      <c r="E309" s="116"/>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16"/>
      <c r="E310" s="116"/>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16"/>
      <c r="E311" s="116"/>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16"/>
      <c r="E312" s="116"/>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16"/>
      <c r="E313" s="116"/>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16"/>
      <c r="E314" s="116"/>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16"/>
      <c r="E315" s="116"/>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16"/>
      <c r="E316" s="116"/>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16"/>
      <c r="E317" s="116"/>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16"/>
      <c r="E318" s="116"/>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16"/>
      <c r="E319" s="116"/>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16"/>
      <c r="E320" s="116"/>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16"/>
      <c r="E321" s="116"/>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16"/>
      <c r="E322" s="116"/>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16"/>
      <c r="E323" s="116"/>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16"/>
      <c r="E324" s="116"/>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16"/>
      <c r="E325" s="116"/>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16"/>
      <c r="E326" s="116"/>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16"/>
      <c r="E327" s="116"/>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16"/>
      <c r="E328" s="116"/>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16"/>
      <c r="E329" s="116"/>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16"/>
      <c r="E330" s="116"/>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16"/>
      <c r="E331" s="116"/>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16"/>
      <c r="E332" s="116"/>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16"/>
      <c r="E333" s="116"/>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16"/>
      <c r="E334" s="116"/>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16"/>
      <c r="E335" s="116"/>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16"/>
      <c r="E336" s="116"/>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16"/>
      <c r="E337" s="116"/>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16"/>
      <c r="E338" s="116"/>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16"/>
      <c r="E339" s="116"/>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16"/>
      <c r="E340" s="116"/>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16"/>
      <c r="E341" s="116"/>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16"/>
      <c r="E342" s="116"/>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16"/>
      <c r="E343" s="116"/>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16"/>
      <c r="E344" s="116"/>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16"/>
      <c r="E345" s="116"/>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16"/>
      <c r="E346" s="116"/>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16"/>
      <c r="E347" s="116"/>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16"/>
      <c r="E348" s="116"/>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16"/>
      <c r="E349" s="116"/>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16"/>
      <c r="E350" s="116"/>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16"/>
      <c r="E351" s="116"/>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16"/>
      <c r="E352" s="116"/>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16"/>
      <c r="E353" s="116"/>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16"/>
      <c r="E354" s="116"/>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16"/>
      <c r="E355" s="116"/>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16"/>
      <c r="E356" s="116"/>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16"/>
      <c r="E357" s="116"/>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16"/>
      <c r="E358" s="116"/>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16"/>
      <c r="E359" s="116"/>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16"/>
      <c r="E360" s="116"/>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16"/>
      <c r="E361" s="116"/>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16"/>
      <c r="E362" s="116"/>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16"/>
      <c r="E363" s="116"/>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16"/>
      <c r="E364" s="116"/>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16"/>
      <c r="E365" s="116"/>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16"/>
      <c r="E366" s="116"/>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16"/>
      <c r="E367" s="116"/>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16"/>
      <c r="E368" s="116"/>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16"/>
      <c r="E369" s="116"/>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16"/>
      <c r="E370" s="116"/>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16"/>
      <c r="E371" s="116"/>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16"/>
      <c r="E372" s="116"/>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16"/>
      <c r="E373" s="116"/>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16"/>
      <c r="E374" s="116"/>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16"/>
      <c r="E375" s="116"/>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16"/>
      <c r="E376" s="116"/>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16"/>
      <c r="E377" s="116"/>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16"/>
      <c r="E378" s="116"/>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16"/>
      <c r="E379" s="116"/>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16"/>
      <c r="E380" s="116"/>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16"/>
      <c r="E381" s="116"/>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16"/>
      <c r="E382" s="116"/>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16"/>
      <c r="E383" s="116"/>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16"/>
      <c r="E384" s="116"/>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16"/>
      <c r="E385" s="116"/>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16"/>
      <c r="E386" s="116"/>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16"/>
      <c r="E387" s="116"/>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16"/>
      <c r="E388" s="116"/>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16"/>
      <c r="E389" s="116"/>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16"/>
      <c r="E390" s="116"/>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16"/>
      <c r="E391" s="116"/>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16"/>
      <c r="E392" s="116"/>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16"/>
      <c r="E393" s="116"/>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16"/>
      <c r="E394" s="116"/>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16"/>
      <c r="E395" s="116"/>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16"/>
      <c r="E396" s="116"/>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16"/>
      <c r="E397" s="116"/>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16"/>
      <c r="E398" s="116"/>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16"/>
      <c r="E399" s="116"/>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16"/>
      <c r="E400" s="116"/>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16"/>
      <c r="E401" s="116"/>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16"/>
      <c r="E402" s="116"/>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16"/>
      <c r="E403" s="116"/>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16"/>
      <c r="E404" s="116"/>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16"/>
      <c r="E405" s="116"/>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16"/>
      <c r="E406" s="116"/>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16"/>
      <c r="E407" s="116"/>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16"/>
      <c r="E408" s="116"/>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16"/>
      <c r="E409" s="116"/>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16"/>
      <c r="E410" s="116"/>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16"/>
      <c r="E411" s="116"/>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16"/>
      <c r="E412" s="116"/>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16"/>
      <c r="E413" s="116"/>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16"/>
      <c r="E414" s="116"/>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16"/>
      <c r="E415" s="116"/>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16"/>
      <c r="E416" s="116"/>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16"/>
      <c r="E417" s="116"/>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16"/>
      <c r="E418" s="116"/>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16"/>
      <c r="E419" s="116"/>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16"/>
      <c r="E420" s="116"/>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16"/>
      <c r="E421" s="116"/>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16"/>
      <c r="E422" s="116"/>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16"/>
      <c r="E423" s="116"/>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16"/>
      <c r="E424" s="116"/>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16"/>
      <c r="E425" s="116"/>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16"/>
      <c r="E426" s="116"/>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16"/>
      <c r="E427" s="116"/>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16"/>
      <c r="E428" s="116"/>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16"/>
      <c r="E429" s="116"/>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16"/>
      <c r="E430" s="116"/>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16"/>
      <c r="E431" s="116"/>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16"/>
      <c r="E432" s="116"/>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16"/>
      <c r="E433" s="116"/>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16"/>
      <c r="E434" s="116"/>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16"/>
      <c r="E435" s="116"/>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16"/>
      <c r="E436" s="116"/>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16"/>
      <c r="E437" s="116"/>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16"/>
      <c r="E438" s="116"/>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16"/>
      <c r="E439" s="116"/>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16"/>
      <c r="E440" s="116"/>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16"/>
      <c r="E441" s="116"/>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16"/>
      <c r="E442" s="116"/>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16"/>
      <c r="E443" s="116"/>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16"/>
      <c r="E444" s="116"/>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16"/>
      <c r="E445" s="116"/>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16"/>
      <c r="E446" s="116"/>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16"/>
      <c r="E447" s="116"/>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16"/>
      <c r="E448" s="116"/>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16"/>
      <c r="E449" s="116"/>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16"/>
      <c r="E450" s="116"/>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16"/>
      <c r="E451" s="116"/>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16"/>
      <c r="E452" s="116"/>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16"/>
      <c r="E453" s="116"/>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16"/>
      <c r="E454" s="116"/>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16"/>
      <c r="E455" s="116"/>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16"/>
      <c r="E456" s="116"/>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16"/>
      <c r="E457" s="116"/>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16"/>
      <c r="E458" s="116"/>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16"/>
      <c r="E459" s="116"/>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16"/>
      <c r="E460" s="116"/>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16"/>
      <c r="E461" s="116"/>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16"/>
      <c r="E462" s="116"/>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16"/>
      <c r="E463" s="116"/>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16"/>
      <c r="E464" s="116"/>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16"/>
      <c r="E465" s="116"/>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16"/>
      <c r="E466" s="116"/>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16"/>
      <c r="E467" s="116"/>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16"/>
      <c r="E468" s="116"/>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16"/>
      <c r="E469" s="116"/>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16"/>
      <c r="E470" s="116"/>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16"/>
      <c r="E471" s="116"/>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16"/>
      <c r="E472" s="116"/>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16"/>
      <c r="E473" s="116"/>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16"/>
      <c r="E474" s="116"/>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16"/>
      <c r="E475" s="116"/>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16"/>
      <c r="E476" s="116"/>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16"/>
      <c r="E477" s="116"/>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16"/>
      <c r="E478" s="116"/>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16"/>
      <c r="E479" s="116"/>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16"/>
      <c r="E480" s="116"/>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16"/>
      <c r="E481" s="116"/>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16"/>
      <c r="E482" s="116"/>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16"/>
      <c r="E483" s="116"/>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16"/>
      <c r="E484" s="116"/>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16"/>
      <c r="E485" s="116"/>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16"/>
      <c r="E486" s="116"/>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16"/>
      <c r="E487" s="116"/>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16"/>
      <c r="E488" s="116"/>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16"/>
      <c r="E489" s="116"/>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16"/>
      <c r="E490" s="116"/>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16"/>
      <c r="E491" s="116"/>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16"/>
      <c r="E492" s="116"/>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16"/>
      <c r="E493" s="116"/>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16"/>
      <c r="E494" s="116"/>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16"/>
      <c r="E495" s="116"/>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16"/>
      <c r="E496" s="116"/>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16"/>
      <c r="E497" s="116"/>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16"/>
      <c r="E498" s="116"/>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16"/>
      <c r="E499" s="116"/>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16"/>
      <c r="E500" s="116"/>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16"/>
      <c r="E501" s="116"/>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16"/>
      <c r="E502" s="116"/>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16"/>
      <c r="E503" s="116"/>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16"/>
      <c r="E504" s="116"/>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16"/>
      <c r="E505" s="116"/>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16"/>
      <c r="E506" s="116"/>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16"/>
      <c r="E507" s="116"/>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16"/>
      <c r="E508" s="116"/>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16"/>
      <c r="E509" s="116"/>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16"/>
      <c r="E510" s="116"/>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16"/>
      <c r="E511" s="116"/>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16"/>
      <c r="E512" s="116"/>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16"/>
      <c r="E513" s="116"/>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16"/>
      <c r="E514" s="116"/>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16"/>
      <c r="E515" s="116"/>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16"/>
      <c r="E516" s="116"/>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16"/>
      <c r="E517" s="116"/>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16"/>
      <c r="E518" s="116"/>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16"/>
      <c r="E519" s="116"/>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16"/>
      <c r="E520" s="116"/>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16"/>
      <c r="E521" s="116"/>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16"/>
      <c r="E522" s="116"/>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16"/>
      <c r="E523" s="116"/>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16"/>
      <c r="E524" s="116"/>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16"/>
      <c r="E525" s="116"/>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16"/>
      <c r="E526" s="116"/>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16"/>
      <c r="E527" s="116"/>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16"/>
      <c r="E528" s="116"/>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16"/>
      <c r="E529" s="116"/>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16"/>
      <c r="E530" s="116"/>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16"/>
      <c r="E531" s="116"/>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16"/>
      <c r="E532" s="116"/>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16"/>
      <c r="E533" s="116"/>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16"/>
      <c r="E534" s="116"/>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16"/>
      <c r="E535" s="116"/>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16"/>
      <c r="E536" s="116"/>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16"/>
      <c r="E537" s="116"/>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16"/>
      <c r="E538" s="116"/>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16"/>
      <c r="E539" s="116"/>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16"/>
      <c r="E540" s="116"/>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16"/>
      <c r="E541" s="116"/>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16"/>
      <c r="E542" s="116"/>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16"/>
      <c r="E543" s="116"/>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16"/>
      <c r="E544" s="116"/>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16"/>
      <c r="E545" s="116"/>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16"/>
      <c r="E546" s="116"/>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16"/>
      <c r="E547" s="116"/>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16"/>
      <c r="E548" s="116"/>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16"/>
      <c r="E549" s="116"/>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16"/>
      <c r="E550" s="116"/>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16"/>
      <c r="E551" s="116"/>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16"/>
      <c r="E552" s="116"/>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16"/>
      <c r="E553" s="116"/>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16"/>
      <c r="E554" s="116"/>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16"/>
      <c r="E555" s="116"/>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16"/>
      <c r="E556" s="116"/>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16"/>
      <c r="E557" s="116"/>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16"/>
      <c r="E558" s="116"/>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16"/>
      <c r="E559" s="116"/>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16"/>
      <c r="E560" s="116"/>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16"/>
      <c r="E561" s="116"/>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16"/>
      <c r="E562" s="116"/>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16"/>
      <c r="E563" s="116"/>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16"/>
      <c r="E564" s="116"/>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16"/>
      <c r="E565" s="116"/>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16"/>
      <c r="E566" s="116"/>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16"/>
      <c r="E567" s="116"/>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16"/>
      <c r="E568" s="116"/>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16"/>
      <c r="E569" s="116"/>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16"/>
      <c r="E570" s="116"/>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16"/>
      <c r="E571" s="116"/>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16"/>
      <c r="E572" s="116"/>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16"/>
      <c r="E573" s="116"/>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16"/>
      <c r="E574" s="116"/>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16"/>
      <c r="E575" s="116"/>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16"/>
      <c r="E576" s="116"/>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16"/>
      <c r="E577" s="116"/>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16"/>
      <c r="E578" s="116"/>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16"/>
      <c r="E579" s="116"/>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16"/>
      <c r="E580" s="116"/>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16"/>
      <c r="E581" s="116"/>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16"/>
      <c r="E582" s="116"/>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16"/>
      <c r="E583" s="116"/>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16"/>
      <c r="E584" s="116"/>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16"/>
      <c r="E585" s="116"/>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16"/>
      <c r="E586" s="116"/>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16"/>
      <c r="E587" s="116"/>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16"/>
      <c r="E588" s="116"/>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16"/>
      <c r="E589" s="116"/>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16"/>
      <c r="E590" s="116"/>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16"/>
      <c r="E591" s="116"/>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16"/>
      <c r="E592" s="116"/>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16"/>
      <c r="E593" s="116"/>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16"/>
      <c r="E594" s="116"/>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16"/>
      <c r="E595" s="116"/>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16"/>
      <c r="E596" s="116"/>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16"/>
      <c r="E597" s="116"/>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16"/>
      <c r="E598" s="116"/>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16"/>
      <c r="E599" s="116"/>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16"/>
      <c r="E600" s="116"/>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16"/>
      <c r="E601" s="116"/>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16"/>
      <c r="E602" s="116"/>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16"/>
      <c r="E603" s="116"/>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16"/>
      <c r="E604" s="116"/>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16"/>
      <c r="E605" s="116"/>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16"/>
      <c r="E606" s="116"/>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16"/>
      <c r="E607" s="116"/>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16"/>
      <c r="E608" s="116"/>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16"/>
      <c r="E609" s="116"/>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16"/>
      <c r="E610" s="116"/>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16"/>
      <c r="E611" s="116"/>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16"/>
      <c r="E612" s="116"/>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16"/>
      <c r="E613" s="116"/>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16"/>
      <c r="E614" s="116"/>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16"/>
      <c r="E615" s="116"/>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16"/>
      <c r="E616" s="116"/>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16"/>
      <c r="E617" s="116"/>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16"/>
      <c r="E618" s="116"/>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16"/>
      <c r="E619" s="116"/>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16"/>
      <c r="E620" s="116"/>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16"/>
      <c r="E621" s="116"/>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16"/>
      <c r="E622" s="116"/>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16"/>
      <c r="E623" s="116"/>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16"/>
      <c r="E624" s="116"/>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16"/>
      <c r="E625" s="116"/>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16"/>
      <c r="E626" s="116"/>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16"/>
      <c r="E627" s="116"/>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16"/>
      <c r="E628" s="116"/>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16"/>
      <c r="E629" s="116"/>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16"/>
      <c r="E630" s="116"/>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16"/>
      <c r="E631" s="116"/>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16"/>
      <c r="E632" s="116"/>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16"/>
      <c r="E633" s="116"/>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16"/>
      <c r="E634" s="116"/>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16"/>
      <c r="E635" s="116"/>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16"/>
      <c r="E636" s="116"/>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16"/>
      <c r="E637" s="116"/>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16"/>
      <c r="E638" s="116"/>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16"/>
      <c r="E639" s="116"/>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16"/>
      <c r="E640" s="116"/>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16"/>
      <c r="E641" s="116"/>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16"/>
      <c r="E642" s="116"/>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16"/>
      <c r="E643" s="116"/>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16"/>
      <c r="E644" s="116"/>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16"/>
      <c r="E645" s="116"/>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16"/>
      <c r="E646" s="116"/>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16"/>
      <c r="E647" s="116"/>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16"/>
      <c r="E648" s="116"/>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16"/>
      <c r="E649" s="116"/>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16"/>
      <c r="E650" s="116"/>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16"/>
      <c r="E651" s="116"/>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16"/>
      <c r="E652" s="116"/>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16"/>
      <c r="E653" s="116"/>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16"/>
      <c r="E654" s="116"/>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16"/>
      <c r="E655" s="116"/>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16"/>
      <c r="E656" s="116"/>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16"/>
      <c r="E657" s="116"/>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16"/>
      <c r="E658" s="116"/>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16"/>
      <c r="E659" s="116"/>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16"/>
      <c r="E660" s="116"/>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16"/>
      <c r="E661" s="116"/>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16"/>
      <c r="E662" s="116"/>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16"/>
      <c r="E663" s="116"/>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16"/>
      <c r="E664" s="116"/>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16"/>
      <c r="E665" s="116"/>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16"/>
      <c r="E666" s="116"/>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16"/>
      <c r="E667" s="116"/>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16"/>
      <c r="E668" s="116"/>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16"/>
      <c r="E669" s="116"/>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16"/>
      <c r="E670" s="116"/>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16"/>
      <c r="E671" s="116"/>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16"/>
      <c r="E672" s="116"/>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16"/>
      <c r="E673" s="116"/>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16"/>
      <c r="E674" s="116"/>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16"/>
      <c r="E675" s="116"/>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16"/>
      <c r="E676" s="116"/>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16"/>
      <c r="E677" s="116"/>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16"/>
      <c r="E678" s="116"/>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16"/>
      <c r="E679" s="116"/>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16"/>
      <c r="E680" s="116"/>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16"/>
      <c r="E681" s="116"/>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16"/>
      <c r="E682" s="116"/>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16"/>
      <c r="E683" s="116"/>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16"/>
      <c r="E684" s="116"/>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16"/>
      <c r="E685" s="116"/>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16"/>
      <c r="E686" s="116"/>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16"/>
      <c r="E687" s="116"/>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16"/>
      <c r="E688" s="116"/>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16"/>
      <c r="E689" s="116"/>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16"/>
      <c r="E690" s="116"/>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16"/>
      <c r="E691" s="116"/>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16"/>
      <c r="E692" s="116"/>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16"/>
      <c r="E693" s="116"/>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16"/>
      <c r="E694" s="116"/>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16"/>
      <c r="E695" s="116"/>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16"/>
      <c r="E696" s="116"/>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16"/>
      <c r="E697" s="116"/>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16"/>
      <c r="E698" s="116"/>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16"/>
      <c r="E699" s="116"/>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16"/>
      <c r="E700" s="116"/>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16"/>
      <c r="E701" s="116"/>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16"/>
      <c r="E702" s="116"/>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16"/>
      <c r="E703" s="116"/>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16"/>
      <c r="E704" s="116"/>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16"/>
      <c r="E705" s="116"/>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16"/>
      <c r="E706" s="116"/>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16"/>
      <c r="E707" s="116"/>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16"/>
      <c r="E708" s="116"/>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16"/>
      <c r="E709" s="116"/>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16"/>
      <c r="E710" s="116"/>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16"/>
      <c r="E711" s="116"/>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16"/>
      <c r="E712" s="116"/>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16"/>
      <c r="E713" s="116"/>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16"/>
      <c r="E714" s="116"/>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16"/>
      <c r="E715" s="116"/>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16"/>
      <c r="E716" s="116"/>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16"/>
      <c r="E717" s="116"/>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16"/>
      <c r="E718" s="116"/>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16"/>
      <c r="E719" s="116"/>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16"/>
      <c r="E720" s="116"/>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16"/>
      <c r="E721" s="116"/>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16"/>
      <c r="E722" s="116"/>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16"/>
      <c r="E723" s="116"/>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16"/>
      <c r="E724" s="116"/>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16"/>
      <c r="E725" s="116"/>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16"/>
      <c r="E726" s="116"/>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16"/>
      <c r="E727" s="116"/>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16"/>
      <c r="E728" s="116"/>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16"/>
      <c r="E729" s="116"/>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16"/>
      <c r="E730" s="116"/>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16"/>
      <c r="E731" s="116"/>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16"/>
      <c r="E732" s="116"/>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16"/>
      <c r="E733" s="116"/>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16"/>
      <c r="E734" s="116"/>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16"/>
      <c r="E735" s="116"/>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16"/>
      <c r="E736" s="116"/>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16"/>
      <c r="E737" s="116"/>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16"/>
      <c r="E738" s="116"/>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16"/>
      <c r="E739" s="116"/>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16"/>
      <c r="E740" s="116"/>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16"/>
      <c r="E741" s="116"/>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16"/>
      <c r="E742" s="116"/>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16"/>
      <c r="E743" s="116"/>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16"/>
      <c r="E744" s="116"/>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16"/>
      <c r="E745" s="116"/>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16"/>
      <c r="E746" s="116"/>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16"/>
      <c r="E747" s="116"/>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16"/>
      <c r="E748" s="116"/>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16"/>
      <c r="E749" s="116"/>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16"/>
      <c r="E750" s="116"/>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16"/>
      <c r="E751" s="116"/>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16"/>
      <c r="E752" s="116"/>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16"/>
      <c r="E753" s="116"/>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16"/>
      <c r="E754" s="116"/>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16"/>
      <c r="E755" s="116"/>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16"/>
      <c r="E756" s="116"/>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16"/>
      <c r="E757" s="116"/>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16"/>
      <c r="E758" s="116"/>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16"/>
      <c r="E759" s="116"/>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16"/>
      <c r="E760" s="116"/>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16"/>
      <c r="E761" s="116"/>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16"/>
      <c r="E762" s="116"/>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16"/>
      <c r="E763" s="116"/>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16"/>
      <c r="E764" s="116"/>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16"/>
      <c r="E765" s="116"/>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16"/>
      <c r="E766" s="116"/>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16"/>
      <c r="E767" s="116"/>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16"/>
      <c r="E768" s="116"/>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16"/>
      <c r="E769" s="116"/>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16"/>
      <c r="E770" s="116"/>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16"/>
      <c r="E771" s="116"/>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16"/>
      <c r="E772" s="116"/>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16"/>
      <c r="E773" s="116"/>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16"/>
      <c r="E774" s="116"/>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16"/>
      <c r="E775" s="116"/>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16"/>
      <c r="E776" s="116"/>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16"/>
      <c r="E777" s="116"/>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16"/>
      <c r="E778" s="116"/>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16"/>
      <c r="E779" s="116"/>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16"/>
      <c r="E780" s="116"/>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16"/>
      <c r="E781" s="116"/>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16"/>
      <c r="E782" s="116"/>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16"/>
      <c r="E783" s="116"/>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16"/>
      <c r="E784" s="116"/>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16"/>
      <c r="E785" s="116"/>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16"/>
      <c r="E786" s="116"/>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16"/>
      <c r="E787" s="116"/>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16"/>
      <c r="E788" s="116"/>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16"/>
      <c r="E789" s="116"/>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16"/>
      <c r="E790" s="116"/>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16"/>
      <c r="E791" s="116"/>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16"/>
      <c r="E792" s="116"/>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16"/>
      <c r="E793" s="116"/>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16"/>
      <c r="E794" s="116"/>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16"/>
      <c r="E795" s="116"/>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16"/>
      <c r="E796" s="116"/>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16"/>
      <c r="E797" s="116"/>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16"/>
      <c r="E798" s="116"/>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16"/>
      <c r="E799" s="116"/>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16"/>
      <c r="E800" s="116"/>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16"/>
      <c r="E801" s="116"/>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16"/>
      <c r="E802" s="116"/>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16"/>
      <c r="E803" s="116"/>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16"/>
      <c r="E804" s="116"/>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16"/>
      <c r="E805" s="116"/>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16"/>
      <c r="E806" s="116"/>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16"/>
      <c r="E807" s="116"/>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16"/>
      <c r="E808" s="116"/>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16"/>
      <c r="E809" s="116"/>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16"/>
      <c r="E810" s="116"/>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16"/>
      <c r="E811" s="116"/>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16"/>
      <c r="E812" s="116"/>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16"/>
      <c r="E813" s="116"/>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16"/>
      <c r="E814" s="116"/>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16"/>
      <c r="E815" s="116"/>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16"/>
      <c r="E816" s="116"/>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16"/>
      <c r="E817" s="116"/>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16"/>
      <c r="E818" s="116"/>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16"/>
      <c r="E819" s="116"/>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16"/>
      <c r="E820" s="116"/>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16"/>
      <c r="E821" s="116"/>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16"/>
      <c r="E822" s="116"/>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16"/>
      <c r="E823" s="116"/>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16"/>
      <c r="E824" s="116"/>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16"/>
      <c r="E825" s="116"/>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16"/>
      <c r="E826" s="116"/>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16"/>
      <c r="E827" s="116"/>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16"/>
      <c r="E828" s="116"/>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16"/>
      <c r="E829" s="116"/>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16"/>
      <c r="E830" s="116"/>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16"/>
      <c r="E831" s="116"/>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16"/>
      <c r="E832" s="116"/>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16"/>
      <c r="E833" s="116"/>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16"/>
      <c r="E834" s="116"/>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16"/>
      <c r="E835" s="116"/>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16"/>
      <c r="E836" s="116"/>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16"/>
      <c r="E837" s="116"/>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16"/>
      <c r="E838" s="116"/>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16"/>
      <c r="E839" s="116"/>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16"/>
      <c r="E840" s="116"/>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16"/>
      <c r="E841" s="116"/>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16"/>
      <c r="E842" s="116"/>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16"/>
      <c r="E843" s="116"/>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16"/>
      <c r="E844" s="116"/>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16"/>
      <c r="E845" s="116"/>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16"/>
      <c r="E846" s="116"/>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16"/>
      <c r="E847" s="116"/>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16"/>
      <c r="E848" s="116"/>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16"/>
      <c r="E849" s="116"/>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16"/>
      <c r="E850" s="116"/>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16"/>
      <c r="E851" s="116"/>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16"/>
      <c r="E852" s="116"/>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16"/>
      <c r="E853" s="116"/>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16"/>
      <c r="E854" s="116"/>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16"/>
      <c r="E855" s="116"/>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16"/>
      <c r="E856" s="116"/>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16"/>
      <c r="E857" s="116"/>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16"/>
      <c r="E858" s="116"/>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16"/>
      <c r="E859" s="116"/>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16"/>
      <c r="E860" s="116"/>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16"/>
      <c r="E861" s="116"/>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16"/>
      <c r="E862" s="116"/>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16"/>
      <c r="E863" s="116"/>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16"/>
      <c r="E864" s="116"/>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16"/>
      <c r="E865" s="116"/>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16"/>
      <c r="E866" s="116"/>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16"/>
      <c r="E867" s="116"/>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16"/>
      <c r="E868" s="116"/>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16"/>
      <c r="E869" s="116"/>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16"/>
      <c r="E870" s="116"/>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16"/>
      <c r="E871" s="116"/>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16"/>
      <c r="E872" s="116"/>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16"/>
      <c r="E873" s="116"/>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16"/>
      <c r="E874" s="116"/>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16"/>
      <c r="E875" s="116"/>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16"/>
      <c r="E876" s="116"/>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16"/>
      <c r="E877" s="116"/>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16"/>
      <c r="E878" s="116"/>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16"/>
      <c r="E879" s="116"/>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16"/>
      <c r="E880" s="116"/>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16"/>
      <c r="E881" s="116"/>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16"/>
      <c r="E882" s="116"/>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16"/>
      <c r="E883" s="116"/>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16"/>
      <c r="E884" s="116"/>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16"/>
      <c r="E885" s="116"/>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16"/>
      <c r="E886" s="116"/>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16"/>
      <c r="E887" s="116"/>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16"/>
      <c r="E888" s="116"/>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16"/>
      <c r="E889" s="116"/>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16"/>
      <c r="E890" s="116"/>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16"/>
      <c r="E891" s="116"/>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16"/>
      <c r="E892" s="116"/>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16"/>
      <c r="E893" s="116"/>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16"/>
      <c r="E894" s="116"/>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16"/>
      <c r="E895" s="116"/>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16"/>
      <c r="E896" s="116"/>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16"/>
      <c r="E897" s="116"/>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16"/>
      <c r="E898" s="116"/>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16"/>
      <c r="E899" s="116"/>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16"/>
      <c r="E900" s="116"/>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16"/>
      <c r="E901" s="116"/>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16"/>
      <c r="E902" s="116"/>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16"/>
      <c r="E903" s="116"/>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16"/>
      <c r="E904" s="116"/>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16"/>
      <c r="E905" s="116"/>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16"/>
      <c r="E906" s="116"/>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16"/>
      <c r="E907" s="116"/>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16"/>
      <c r="E908" s="116"/>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16"/>
      <c r="E909" s="116"/>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16"/>
      <c r="E910" s="116"/>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16"/>
      <c r="E911" s="116"/>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16"/>
      <c r="E912" s="116"/>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16"/>
      <c r="E913" s="116"/>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16"/>
      <c r="E914" s="116"/>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16"/>
      <c r="E915" s="116"/>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16"/>
      <c r="E916" s="116"/>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16"/>
      <c r="E917" s="116"/>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16"/>
      <c r="E918" s="116"/>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16"/>
      <c r="E919" s="116"/>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16"/>
      <c r="E920" s="116"/>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16"/>
      <c r="E921" s="116"/>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16"/>
      <c r="E922" s="116"/>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16"/>
      <c r="E923" s="116"/>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16"/>
      <c r="E924" s="116"/>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16"/>
      <c r="E925" s="116"/>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16"/>
      <c r="E926" s="116"/>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16"/>
      <c r="E927" s="116"/>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16"/>
      <c r="E928" s="116"/>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16"/>
      <c r="E929" s="116"/>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16"/>
      <c r="E930" s="116"/>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16"/>
      <c r="E931" s="116"/>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16"/>
      <c r="E932" s="116"/>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16"/>
      <c r="E933" s="116"/>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16"/>
      <c r="E934" s="116"/>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16"/>
      <c r="E935" s="116"/>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16"/>
      <c r="E936" s="116"/>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16"/>
      <c r="E937" s="116"/>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16"/>
      <c r="E938" s="116"/>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16"/>
      <c r="E939" s="116"/>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16"/>
      <c r="E940" s="116"/>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16"/>
      <c r="E941" s="116"/>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16"/>
      <c r="E942" s="116"/>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16"/>
      <c r="E943" s="116"/>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16"/>
      <c r="E944" s="116"/>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16"/>
      <c r="E945" s="116"/>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16"/>
      <c r="E946" s="116"/>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16"/>
      <c r="E947" s="116"/>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16"/>
      <c r="E948" s="116"/>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16"/>
      <c r="E949" s="116"/>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16"/>
      <c r="E950" s="116"/>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16"/>
      <c r="E951" s="116"/>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16"/>
      <c r="E952" s="116"/>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16"/>
      <c r="E953" s="116"/>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16"/>
      <c r="E954" s="116"/>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16"/>
      <c r="E955" s="116"/>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16"/>
      <c r="E956" s="116"/>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16"/>
      <c r="E957" s="116"/>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16"/>
      <c r="E958" s="116"/>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16"/>
      <c r="E959" s="116"/>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16"/>
      <c r="E960" s="116"/>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16"/>
      <c r="E961" s="116"/>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16"/>
      <c r="E962" s="116"/>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16"/>
      <c r="E963" s="116"/>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16"/>
      <c r="E964" s="116"/>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16"/>
      <c r="E965" s="116"/>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16"/>
      <c r="E966" s="116"/>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16"/>
      <c r="E967" s="116"/>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16"/>
      <c r="E968" s="116"/>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16"/>
      <c r="E969" s="116"/>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16"/>
      <c r="E970" s="116"/>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16"/>
      <c r="E971" s="116"/>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16"/>
      <c r="E972" s="116"/>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16"/>
      <c r="E973" s="116"/>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16"/>
      <c r="E974" s="116"/>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16"/>
      <c r="E975" s="116"/>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16"/>
      <c r="E976" s="116"/>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16"/>
      <c r="E977" s="116"/>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16"/>
      <c r="E978" s="116"/>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16"/>
      <c r="E979" s="116"/>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16"/>
      <c r="E980" s="116"/>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16"/>
      <c r="E981" s="116"/>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16"/>
      <c r="E982" s="116"/>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16"/>
      <c r="E983" s="116"/>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16"/>
      <c r="E984" s="116"/>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16"/>
      <c r="E985" s="116"/>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16"/>
      <c r="E986" s="116"/>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16"/>
      <c r="E987" s="116"/>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16"/>
      <c r="E988" s="116"/>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16"/>
      <c r="E989" s="116"/>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16"/>
      <c r="E990" s="116"/>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16"/>
      <c r="E991" s="116"/>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16"/>
      <c r="E992" s="116"/>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16"/>
      <c r="E993" s="116"/>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16"/>
      <c r="E994" s="116"/>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16"/>
      <c r="E995" s="116"/>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16"/>
      <c r="E996" s="116"/>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16"/>
      <c r="E997" s="116"/>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16"/>
      <c r="E998" s="116"/>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16"/>
      <c r="E999" s="116"/>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16"/>
      <c r="E1000" s="116"/>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1:H1"/>
  </mergeCells>
  <conditionalFormatting sqref="B5">
    <cfRule type="cellIs" dxfId="21" priority="1" operator="equal">
      <formula>"Yes"</formula>
    </cfRule>
    <cfRule type="cellIs" dxfId="20" priority="2" operator="equal">
      <formula>"No"</formula>
    </cfRule>
  </conditionalFormatting>
  <conditionalFormatting sqref="C4:D8 B7:B8">
    <cfRule type="cellIs" dxfId="19" priority="3" operator="equal">
      <formula>"Yes"</formula>
    </cfRule>
    <cfRule type="cellIs" dxfId="18" priority="4" operator="equal">
      <formula>"No"</formula>
    </cfRule>
  </conditionalFormatting>
  <pageMargins left="0.45" right="0.45" top="0.5" bottom="0.5" header="0" footer="0"/>
  <pageSetup paperSize="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5E0B3"/>
  </sheetPr>
  <dimension ref="A1:Z1000"/>
  <sheetViews>
    <sheetView zoomScale="90" zoomScaleNormal="90" workbookViewId="0">
      <pane ySplit="10" topLeftCell="A21" activePane="bottomLeft" state="frozen"/>
      <selection pane="bottomLeft" activeCell="B3" sqref="B3"/>
    </sheetView>
  </sheetViews>
  <sheetFormatPr defaultColWidth="14.42578125" defaultRowHeight="15" customHeight="1"/>
  <cols>
    <col min="1" max="1" width="3.140625" customWidth="1"/>
    <col min="2" max="2" width="23.28515625" customWidth="1"/>
    <col min="3" max="3" width="36" customWidth="1"/>
    <col min="4" max="4" width="12" style="120" customWidth="1"/>
    <col min="5" max="5" width="24.140625" style="120" customWidth="1"/>
    <col min="6" max="6" width="67.28515625" customWidth="1"/>
    <col min="7" max="7" width="48.85546875" customWidth="1"/>
    <col min="8" max="8" width="55" customWidth="1"/>
    <col min="9" max="26" width="9.140625" customWidth="1"/>
  </cols>
  <sheetData>
    <row r="1" spans="1:26" ht="14.25" customHeight="1">
      <c r="A1" s="1"/>
      <c r="B1" s="231" t="s">
        <v>191</v>
      </c>
      <c r="C1" s="209"/>
      <c r="D1" s="209"/>
      <c r="E1" s="209"/>
      <c r="F1" s="209"/>
      <c r="G1" s="209"/>
      <c r="H1" s="210"/>
      <c r="I1" s="1"/>
      <c r="J1" s="1"/>
      <c r="K1" s="1"/>
      <c r="L1" s="1"/>
      <c r="M1" s="1"/>
      <c r="N1" s="1"/>
      <c r="O1" s="1"/>
      <c r="P1" s="1"/>
      <c r="Q1" s="1"/>
      <c r="R1" s="1"/>
      <c r="S1" s="1"/>
      <c r="T1" s="1"/>
      <c r="U1" s="1"/>
      <c r="V1" s="1"/>
      <c r="W1" s="1"/>
      <c r="X1" s="1"/>
      <c r="Y1" s="1"/>
      <c r="Z1" s="1"/>
    </row>
    <row r="2" spans="1:26" ht="14.25" customHeight="1">
      <c r="A2" s="1"/>
      <c r="B2" s="31" t="s">
        <v>67</v>
      </c>
      <c r="C2" s="1"/>
      <c r="D2" s="116"/>
      <c r="E2" s="124"/>
      <c r="F2" s="1"/>
      <c r="G2" s="1"/>
      <c r="H2" s="1"/>
      <c r="I2" s="1"/>
      <c r="J2" s="1"/>
      <c r="K2" s="1"/>
      <c r="L2" s="1"/>
      <c r="M2" s="1"/>
      <c r="N2" s="1"/>
      <c r="O2" s="1"/>
      <c r="P2" s="1"/>
      <c r="Q2" s="1"/>
      <c r="R2" s="1"/>
      <c r="S2" s="1"/>
      <c r="T2" s="1"/>
      <c r="U2" s="1"/>
      <c r="V2" s="1"/>
      <c r="W2" s="1"/>
      <c r="X2" s="1"/>
      <c r="Y2" s="1"/>
      <c r="Z2" s="1"/>
    </row>
    <row r="3" spans="1:26" ht="14.25" customHeight="1">
      <c r="A3" s="32"/>
      <c r="B3" s="50" t="s">
        <v>192</v>
      </c>
      <c r="C3" s="19"/>
      <c r="D3" s="116"/>
      <c r="E3" s="125"/>
      <c r="F3" s="1"/>
      <c r="G3" s="1"/>
      <c r="H3" s="1"/>
      <c r="I3" s="1"/>
      <c r="J3" s="1"/>
      <c r="K3" s="1"/>
      <c r="L3" s="1"/>
      <c r="M3" s="1"/>
      <c r="N3" s="1"/>
      <c r="O3" s="1"/>
      <c r="P3" s="1"/>
      <c r="Q3" s="1"/>
      <c r="R3" s="1"/>
      <c r="S3" s="1"/>
      <c r="T3" s="1"/>
      <c r="U3" s="1"/>
      <c r="V3" s="1"/>
      <c r="W3" s="1"/>
      <c r="X3" s="1"/>
      <c r="Y3" s="1"/>
      <c r="Z3" s="1"/>
    </row>
    <row r="4" spans="1:26" ht="14.25" customHeight="1">
      <c r="A4" s="32"/>
      <c r="B4" s="49" t="s">
        <v>69</v>
      </c>
      <c r="C4" s="34"/>
      <c r="D4" s="117"/>
      <c r="E4" s="126"/>
      <c r="F4" s="1"/>
      <c r="G4" s="1"/>
      <c r="H4" s="1"/>
      <c r="I4" s="1"/>
      <c r="J4" s="1"/>
      <c r="K4" s="1"/>
      <c r="L4" s="1"/>
      <c r="M4" s="1"/>
      <c r="N4" s="1"/>
      <c r="O4" s="1"/>
      <c r="P4" s="1"/>
      <c r="Q4" s="1"/>
      <c r="R4" s="1"/>
      <c r="S4" s="1"/>
      <c r="T4" s="1"/>
      <c r="U4" s="1"/>
      <c r="V4" s="1"/>
      <c r="W4" s="1"/>
      <c r="X4" s="1"/>
      <c r="Y4" s="1"/>
      <c r="Z4" s="1"/>
    </row>
    <row r="5" spans="1:26" ht="14.25" customHeight="1">
      <c r="A5" s="32"/>
      <c r="B5" s="33" t="s">
        <v>70</v>
      </c>
      <c r="C5" s="34"/>
      <c r="D5" s="117"/>
      <c r="E5" s="127"/>
      <c r="F5" s="1"/>
      <c r="G5" s="1"/>
      <c r="H5" s="1"/>
      <c r="I5" s="1"/>
      <c r="J5" s="1"/>
      <c r="K5" s="1"/>
      <c r="L5" s="1"/>
      <c r="M5" s="1"/>
      <c r="N5" s="1"/>
      <c r="O5" s="1"/>
      <c r="P5" s="1"/>
      <c r="Q5" s="1"/>
      <c r="R5" s="1"/>
      <c r="S5" s="1"/>
      <c r="T5" s="1"/>
      <c r="U5" s="1"/>
      <c r="V5" s="1"/>
      <c r="W5" s="1"/>
      <c r="X5" s="1"/>
      <c r="Y5" s="1"/>
      <c r="Z5" s="1"/>
    </row>
    <row r="6" spans="1:26" ht="14.25" customHeight="1">
      <c r="A6" s="32"/>
      <c r="B6" s="49" t="s">
        <v>71</v>
      </c>
      <c r="C6" s="34"/>
      <c r="D6" s="117"/>
      <c r="E6" s="117"/>
      <c r="F6" s="1"/>
      <c r="G6" s="1"/>
      <c r="H6" s="1"/>
      <c r="I6" s="1"/>
      <c r="J6" s="1"/>
      <c r="K6" s="1"/>
      <c r="L6" s="1"/>
      <c r="M6" s="1"/>
      <c r="N6" s="1"/>
      <c r="O6" s="1"/>
      <c r="P6" s="1"/>
      <c r="Q6" s="1"/>
      <c r="R6" s="1"/>
      <c r="S6" s="1"/>
      <c r="T6" s="1"/>
      <c r="U6" s="1"/>
      <c r="V6" s="1"/>
      <c r="W6" s="1"/>
      <c r="X6" s="1"/>
      <c r="Y6" s="1"/>
      <c r="Z6" s="1"/>
    </row>
    <row r="7" spans="1:26" ht="14.25" customHeight="1">
      <c r="A7" s="32"/>
      <c r="B7" s="33" t="s">
        <v>70</v>
      </c>
      <c r="C7" s="34"/>
      <c r="D7" s="117"/>
      <c r="E7" s="117"/>
      <c r="F7" s="1"/>
      <c r="G7" s="1"/>
      <c r="H7" s="1"/>
      <c r="I7" s="1"/>
      <c r="J7" s="1"/>
      <c r="K7" s="1"/>
      <c r="L7" s="1"/>
      <c r="M7" s="1"/>
      <c r="N7" s="1"/>
      <c r="O7" s="1"/>
      <c r="P7" s="1"/>
      <c r="Q7" s="1"/>
      <c r="R7" s="1"/>
      <c r="S7" s="1"/>
      <c r="T7" s="1"/>
      <c r="U7" s="1"/>
      <c r="V7" s="1"/>
      <c r="W7" s="1"/>
      <c r="X7" s="1"/>
      <c r="Y7" s="1"/>
      <c r="Z7" s="1"/>
    </row>
    <row r="8" spans="1:26" ht="14.25" customHeight="1">
      <c r="A8" s="1"/>
      <c r="B8" s="36"/>
      <c r="C8" s="30"/>
      <c r="D8" s="117"/>
      <c r="E8" s="117"/>
      <c r="F8" s="1"/>
      <c r="G8" s="1"/>
      <c r="H8" s="1"/>
      <c r="I8" s="1"/>
      <c r="J8" s="1"/>
      <c r="K8" s="1"/>
      <c r="L8" s="1"/>
      <c r="M8" s="1"/>
      <c r="N8" s="1"/>
      <c r="O8" s="1"/>
      <c r="P8" s="1"/>
      <c r="Q8" s="1"/>
      <c r="R8" s="1"/>
      <c r="S8" s="1"/>
      <c r="T8" s="1"/>
      <c r="U8" s="1"/>
      <c r="V8" s="1"/>
      <c r="W8" s="1"/>
      <c r="X8" s="1"/>
      <c r="Y8" s="1"/>
      <c r="Z8" s="1"/>
    </row>
    <row r="9" spans="1:26" ht="14.25" customHeight="1">
      <c r="A9" s="1"/>
      <c r="B9" s="37" t="s">
        <v>72</v>
      </c>
      <c r="C9" s="38"/>
      <c r="D9" s="118"/>
      <c r="E9" s="118"/>
      <c r="F9" s="38"/>
      <c r="G9" s="38"/>
      <c r="H9" s="38"/>
      <c r="I9" s="1"/>
      <c r="J9" s="1"/>
      <c r="K9" s="1"/>
      <c r="L9" s="1"/>
      <c r="M9" s="1"/>
      <c r="N9" s="1"/>
      <c r="O9" s="1"/>
      <c r="P9" s="1"/>
      <c r="Q9" s="1"/>
      <c r="R9" s="1"/>
      <c r="S9" s="1"/>
      <c r="T9" s="1"/>
      <c r="U9" s="1"/>
      <c r="V9" s="1"/>
      <c r="W9" s="1"/>
      <c r="X9" s="1"/>
      <c r="Y9" s="1"/>
      <c r="Z9" s="1"/>
    </row>
    <row r="10" spans="1:26" ht="14.25" customHeight="1">
      <c r="A10" s="32"/>
      <c r="B10" s="134" t="s">
        <v>73</v>
      </c>
      <c r="C10" s="135" t="s">
        <v>74</v>
      </c>
      <c r="D10" s="136" t="s">
        <v>75</v>
      </c>
      <c r="E10" s="136" t="s">
        <v>76</v>
      </c>
      <c r="F10" s="137" t="s">
        <v>77</v>
      </c>
      <c r="G10" s="137" t="s">
        <v>78</v>
      </c>
      <c r="H10" s="137" t="s">
        <v>79</v>
      </c>
      <c r="I10" s="19"/>
      <c r="J10" s="1"/>
      <c r="K10" s="1"/>
      <c r="L10" s="1"/>
      <c r="M10" s="1"/>
      <c r="N10" s="1"/>
      <c r="O10" s="1"/>
      <c r="P10" s="1"/>
      <c r="Q10" s="1"/>
      <c r="R10" s="1"/>
      <c r="S10" s="1"/>
      <c r="T10" s="1"/>
      <c r="U10" s="1"/>
      <c r="V10" s="1"/>
      <c r="W10" s="1"/>
      <c r="X10" s="1"/>
      <c r="Y10" s="1"/>
      <c r="Z10" s="1"/>
    </row>
    <row r="11" spans="1:26" s="109" customFormat="1" ht="102" customHeight="1">
      <c r="A11" s="106">
        <v>1</v>
      </c>
      <c r="B11" s="143" t="s">
        <v>193</v>
      </c>
      <c r="C11" s="141" t="s">
        <v>194</v>
      </c>
      <c r="D11" s="155" t="s">
        <v>82</v>
      </c>
      <c r="E11" s="141" t="s">
        <v>195</v>
      </c>
      <c r="F11" s="141" t="s">
        <v>196</v>
      </c>
      <c r="G11" s="141" t="s">
        <v>197</v>
      </c>
      <c r="H11" s="141" t="s">
        <v>403</v>
      </c>
      <c r="I11" s="108"/>
      <c r="J11" s="108"/>
      <c r="K11" s="108"/>
      <c r="L11" s="108"/>
      <c r="M11" s="108"/>
      <c r="N11" s="108"/>
      <c r="O11" s="108"/>
      <c r="P11" s="108"/>
      <c r="Q11" s="108"/>
      <c r="R11" s="108"/>
      <c r="S11" s="108"/>
      <c r="T11" s="108"/>
      <c r="U11" s="108"/>
      <c r="V11" s="108"/>
      <c r="W11" s="108"/>
      <c r="X11" s="108"/>
      <c r="Y11" s="108"/>
      <c r="Z11" s="108"/>
    </row>
    <row r="12" spans="1:26" s="109" customFormat="1" ht="124.5" customHeight="1">
      <c r="A12" s="106">
        <v>2</v>
      </c>
      <c r="B12" s="141" t="s">
        <v>198</v>
      </c>
      <c r="C12" s="141" t="s">
        <v>199</v>
      </c>
      <c r="D12" s="155" t="s">
        <v>82</v>
      </c>
      <c r="E12" s="141" t="s">
        <v>83</v>
      </c>
      <c r="F12" s="141" t="s">
        <v>200</v>
      </c>
      <c r="G12" s="141" t="s">
        <v>201</v>
      </c>
      <c r="H12" s="141" t="s">
        <v>202</v>
      </c>
      <c r="I12" s="108"/>
      <c r="J12" s="108"/>
      <c r="K12" s="108"/>
      <c r="L12" s="108"/>
      <c r="M12" s="108"/>
      <c r="N12" s="108"/>
      <c r="O12" s="108"/>
      <c r="P12" s="108"/>
      <c r="Q12" s="108"/>
      <c r="R12" s="108"/>
      <c r="S12" s="108"/>
      <c r="T12" s="108"/>
      <c r="U12" s="108"/>
      <c r="V12" s="108"/>
      <c r="W12" s="108"/>
      <c r="X12" s="108"/>
      <c r="Y12" s="108"/>
      <c r="Z12" s="108"/>
    </row>
    <row r="13" spans="1:26" s="109" customFormat="1" ht="374.25" customHeight="1">
      <c r="A13" s="106">
        <v>3</v>
      </c>
      <c r="B13" s="141" t="s">
        <v>203</v>
      </c>
      <c r="C13" s="141" t="s">
        <v>204</v>
      </c>
      <c r="D13" s="155" t="s">
        <v>82</v>
      </c>
      <c r="E13" s="141" t="s">
        <v>83</v>
      </c>
      <c r="F13" s="139" t="s">
        <v>205</v>
      </c>
      <c r="G13" s="141" t="s">
        <v>206</v>
      </c>
      <c r="H13" s="141" t="s">
        <v>404</v>
      </c>
      <c r="I13" s="108"/>
      <c r="J13" s="108"/>
      <c r="K13" s="108"/>
      <c r="L13" s="108"/>
      <c r="M13" s="108"/>
      <c r="N13" s="108"/>
      <c r="O13" s="108"/>
      <c r="P13" s="108"/>
      <c r="Q13" s="108"/>
      <c r="R13" s="108"/>
      <c r="S13" s="108"/>
      <c r="T13" s="108"/>
      <c r="U13" s="108"/>
      <c r="V13" s="108"/>
      <c r="W13" s="108"/>
      <c r="X13" s="108"/>
      <c r="Y13" s="108"/>
      <c r="Z13" s="108"/>
    </row>
    <row r="14" spans="1:26" s="109" customFormat="1" ht="88.5" customHeight="1">
      <c r="A14" s="106">
        <v>4</v>
      </c>
      <c r="B14" s="143" t="s">
        <v>207</v>
      </c>
      <c r="C14" s="141" t="s">
        <v>406</v>
      </c>
      <c r="D14" s="155" t="s">
        <v>82</v>
      </c>
      <c r="E14" s="141" t="s">
        <v>83</v>
      </c>
      <c r="F14" s="141" t="s">
        <v>408</v>
      </c>
      <c r="G14" s="141" t="s">
        <v>208</v>
      </c>
      <c r="H14" s="141" t="s">
        <v>209</v>
      </c>
      <c r="I14" s="108"/>
      <c r="J14" s="108"/>
      <c r="K14" s="108"/>
      <c r="L14" s="108"/>
      <c r="M14" s="108"/>
      <c r="N14" s="108"/>
      <c r="O14" s="108"/>
      <c r="P14" s="108"/>
      <c r="Q14" s="108"/>
      <c r="R14" s="108"/>
      <c r="S14" s="108"/>
      <c r="T14" s="108"/>
      <c r="U14" s="108"/>
      <c r="V14" s="108"/>
      <c r="W14" s="108"/>
      <c r="X14" s="108"/>
      <c r="Y14" s="108"/>
      <c r="Z14" s="108"/>
    </row>
    <row r="15" spans="1:26" s="109" customFormat="1" ht="80.25" customHeight="1">
      <c r="A15" s="110">
        <v>5</v>
      </c>
      <c r="B15" s="141" t="s">
        <v>210</v>
      </c>
      <c r="C15" s="141" t="s">
        <v>407</v>
      </c>
      <c r="D15" s="155" t="s">
        <v>82</v>
      </c>
      <c r="E15" s="141" t="s">
        <v>211</v>
      </c>
      <c r="F15" s="138" t="s">
        <v>212</v>
      </c>
      <c r="G15" s="139" t="s">
        <v>213</v>
      </c>
      <c r="H15" s="141" t="s">
        <v>214</v>
      </c>
      <c r="I15" s="107"/>
      <c r="J15" s="108"/>
      <c r="K15" s="108"/>
      <c r="L15" s="108"/>
      <c r="M15" s="108"/>
      <c r="N15" s="108"/>
      <c r="O15" s="108"/>
      <c r="P15" s="108"/>
      <c r="Q15" s="108"/>
      <c r="R15" s="108"/>
      <c r="S15" s="108"/>
      <c r="T15" s="108"/>
      <c r="U15" s="108"/>
      <c r="V15" s="108"/>
      <c r="W15" s="108"/>
      <c r="X15" s="108"/>
      <c r="Y15" s="108"/>
      <c r="Z15" s="108"/>
    </row>
    <row r="16" spans="1:26" s="109" customFormat="1" ht="77.25" customHeight="1">
      <c r="A16" s="106">
        <v>6</v>
      </c>
      <c r="B16" s="143" t="s">
        <v>215</v>
      </c>
      <c r="C16" s="141" t="s">
        <v>216</v>
      </c>
      <c r="D16" s="155" t="s">
        <v>82</v>
      </c>
      <c r="E16" s="141" t="s">
        <v>83</v>
      </c>
      <c r="F16" s="141" t="s">
        <v>217</v>
      </c>
      <c r="G16" s="141" t="s">
        <v>218</v>
      </c>
      <c r="H16" s="143" t="s">
        <v>117</v>
      </c>
      <c r="I16" s="108"/>
      <c r="J16" s="108"/>
      <c r="K16" s="108"/>
      <c r="L16" s="108"/>
      <c r="M16" s="108"/>
      <c r="N16" s="108"/>
      <c r="O16" s="108"/>
      <c r="P16" s="108"/>
      <c r="Q16" s="108"/>
      <c r="R16" s="108"/>
      <c r="S16" s="108"/>
      <c r="T16" s="108"/>
      <c r="U16" s="108"/>
      <c r="V16" s="108"/>
      <c r="W16" s="108"/>
      <c r="X16" s="108"/>
      <c r="Y16" s="108"/>
      <c r="Z16" s="108"/>
    </row>
    <row r="17" spans="1:26" s="109" customFormat="1" ht="126.75" customHeight="1">
      <c r="A17" s="106">
        <v>7</v>
      </c>
      <c r="B17" s="141" t="s">
        <v>219</v>
      </c>
      <c r="C17" s="141" t="s">
        <v>220</v>
      </c>
      <c r="D17" s="155" t="s">
        <v>82</v>
      </c>
      <c r="E17" s="141" t="s">
        <v>83</v>
      </c>
      <c r="F17" s="141" t="s">
        <v>409</v>
      </c>
      <c r="G17" s="141" t="s">
        <v>221</v>
      </c>
      <c r="H17" s="141" t="s">
        <v>405</v>
      </c>
      <c r="I17" s="108"/>
      <c r="J17" s="108"/>
      <c r="K17" s="108"/>
      <c r="L17" s="108"/>
      <c r="M17" s="108"/>
      <c r="N17" s="108"/>
      <c r="O17" s="108"/>
      <c r="P17" s="108"/>
      <c r="Q17" s="108"/>
      <c r="R17" s="108"/>
      <c r="S17" s="108"/>
      <c r="T17" s="108"/>
      <c r="U17" s="108"/>
      <c r="V17" s="108"/>
      <c r="W17" s="108"/>
      <c r="X17" s="108"/>
      <c r="Y17" s="108"/>
      <c r="Z17" s="108"/>
    </row>
    <row r="18" spans="1:26" s="109" customFormat="1" ht="89.25" customHeight="1">
      <c r="A18" s="106">
        <v>8</v>
      </c>
      <c r="B18" s="141" t="s">
        <v>222</v>
      </c>
      <c r="C18" s="142" t="s">
        <v>223</v>
      </c>
      <c r="D18" s="155" t="s">
        <v>82</v>
      </c>
      <c r="E18" s="141" t="s">
        <v>83</v>
      </c>
      <c r="F18" s="141" t="s">
        <v>224</v>
      </c>
      <c r="G18" s="141" t="s">
        <v>225</v>
      </c>
      <c r="H18" s="143" t="s">
        <v>413</v>
      </c>
      <c r="I18" s="108"/>
      <c r="J18" s="108"/>
      <c r="K18" s="108"/>
      <c r="L18" s="108"/>
      <c r="M18" s="108"/>
      <c r="N18" s="108"/>
      <c r="O18" s="108"/>
      <c r="P18" s="108"/>
      <c r="Q18" s="108"/>
      <c r="R18" s="108"/>
      <c r="S18" s="108"/>
      <c r="T18" s="108"/>
      <c r="U18" s="108"/>
      <c r="V18" s="108"/>
      <c r="W18" s="108"/>
      <c r="X18" s="108"/>
      <c r="Y18" s="108"/>
      <c r="Z18" s="108"/>
    </row>
    <row r="19" spans="1:26" s="109" customFormat="1" ht="74.25" customHeight="1">
      <c r="A19" s="106">
        <v>9</v>
      </c>
      <c r="B19" s="143" t="s">
        <v>226</v>
      </c>
      <c r="C19" s="141" t="s">
        <v>227</v>
      </c>
      <c r="D19" s="155" t="s">
        <v>82</v>
      </c>
      <c r="E19" s="141" t="s">
        <v>83</v>
      </c>
      <c r="F19" s="141" t="s">
        <v>228</v>
      </c>
      <c r="G19" s="141" t="s">
        <v>229</v>
      </c>
      <c r="H19" s="143" t="s">
        <v>117</v>
      </c>
      <c r="I19" s="108"/>
      <c r="J19" s="108"/>
      <c r="K19" s="108"/>
      <c r="L19" s="108"/>
      <c r="M19" s="108"/>
      <c r="N19" s="108"/>
      <c r="O19" s="108"/>
      <c r="P19" s="108"/>
      <c r="Q19" s="108"/>
      <c r="R19" s="108"/>
      <c r="S19" s="108"/>
      <c r="T19" s="108"/>
      <c r="U19" s="108"/>
      <c r="V19" s="108"/>
      <c r="W19" s="108"/>
      <c r="X19" s="108"/>
      <c r="Y19" s="108"/>
      <c r="Z19" s="108"/>
    </row>
    <row r="20" spans="1:26" s="109" customFormat="1" ht="102" customHeight="1">
      <c r="A20" s="110">
        <v>10</v>
      </c>
      <c r="B20" s="142" t="s">
        <v>230</v>
      </c>
      <c r="C20" s="138" t="s">
        <v>410</v>
      </c>
      <c r="D20" s="155" t="s">
        <v>82</v>
      </c>
      <c r="E20" s="141" t="s">
        <v>83</v>
      </c>
      <c r="F20" s="142" t="s">
        <v>412</v>
      </c>
      <c r="G20" s="139" t="s">
        <v>231</v>
      </c>
      <c r="H20" s="138" t="s">
        <v>232</v>
      </c>
      <c r="I20" s="107"/>
      <c r="J20" s="108"/>
      <c r="K20" s="108"/>
      <c r="L20" s="108"/>
      <c r="M20" s="108"/>
      <c r="N20" s="108"/>
      <c r="O20" s="108"/>
      <c r="P20" s="108"/>
      <c r="Q20" s="108"/>
      <c r="R20" s="108"/>
      <c r="S20" s="108"/>
      <c r="T20" s="108"/>
      <c r="U20" s="108"/>
      <c r="V20" s="108"/>
      <c r="W20" s="108"/>
      <c r="X20" s="108"/>
      <c r="Y20" s="108"/>
      <c r="Z20" s="108"/>
    </row>
    <row r="21" spans="1:26" s="109" customFormat="1" ht="123" customHeight="1">
      <c r="A21" s="110">
        <v>11</v>
      </c>
      <c r="B21" s="159" t="s">
        <v>372</v>
      </c>
      <c r="C21" s="138" t="s">
        <v>411</v>
      </c>
      <c r="D21" s="155" t="s">
        <v>82</v>
      </c>
      <c r="E21" s="141" t="s">
        <v>83</v>
      </c>
      <c r="F21" s="142" t="s">
        <v>414</v>
      </c>
      <c r="G21" s="139" t="s">
        <v>233</v>
      </c>
      <c r="H21" s="138" t="s">
        <v>232</v>
      </c>
      <c r="I21" s="107"/>
      <c r="J21" s="108"/>
      <c r="K21" s="108"/>
      <c r="L21" s="108"/>
      <c r="M21" s="108"/>
      <c r="N21" s="108"/>
      <c r="O21" s="108"/>
      <c r="P21" s="108"/>
      <c r="Q21" s="108"/>
      <c r="R21" s="108"/>
      <c r="S21" s="108"/>
      <c r="T21" s="108"/>
      <c r="U21" s="108"/>
      <c r="V21" s="108"/>
      <c r="W21" s="108"/>
      <c r="X21" s="108"/>
      <c r="Y21" s="108"/>
      <c r="Z21" s="108"/>
    </row>
    <row r="22" spans="1:26" s="109" customFormat="1" ht="63.75" customHeight="1">
      <c r="A22" s="106">
        <v>12</v>
      </c>
      <c r="B22" s="143" t="s">
        <v>234</v>
      </c>
      <c r="C22" s="142" t="s">
        <v>235</v>
      </c>
      <c r="D22" s="155" t="s">
        <v>82</v>
      </c>
      <c r="E22" s="141" t="s">
        <v>236</v>
      </c>
      <c r="F22" s="141" t="s">
        <v>416</v>
      </c>
      <c r="G22" s="141" t="s">
        <v>237</v>
      </c>
      <c r="H22" s="141" t="s">
        <v>238</v>
      </c>
      <c r="I22" s="108"/>
      <c r="J22" s="108"/>
      <c r="K22" s="108"/>
      <c r="L22" s="108"/>
      <c r="M22" s="108"/>
      <c r="N22" s="108"/>
      <c r="O22" s="108"/>
      <c r="P22" s="108"/>
      <c r="Q22" s="108"/>
      <c r="R22" s="108"/>
      <c r="S22" s="108"/>
      <c r="T22" s="108"/>
      <c r="U22" s="108"/>
      <c r="V22" s="108"/>
      <c r="W22" s="108"/>
      <c r="X22" s="108"/>
      <c r="Y22" s="108"/>
      <c r="Z22" s="108"/>
    </row>
    <row r="23" spans="1:26" s="109" customFormat="1" ht="112.5" customHeight="1">
      <c r="A23" s="106">
        <v>13</v>
      </c>
      <c r="B23" s="143" t="s">
        <v>239</v>
      </c>
      <c r="C23" s="141" t="s">
        <v>240</v>
      </c>
      <c r="D23" s="155" t="s">
        <v>82</v>
      </c>
      <c r="E23" s="141" t="s">
        <v>236</v>
      </c>
      <c r="F23" s="158" t="s">
        <v>415</v>
      </c>
      <c r="G23" s="141" t="s">
        <v>241</v>
      </c>
      <c r="H23" s="141" t="s">
        <v>242</v>
      </c>
      <c r="I23" s="108"/>
      <c r="J23" s="108"/>
      <c r="K23" s="108"/>
      <c r="L23" s="108"/>
      <c r="M23" s="108"/>
      <c r="N23" s="108"/>
      <c r="O23" s="108"/>
      <c r="P23" s="108"/>
      <c r="Q23" s="108"/>
      <c r="R23" s="108"/>
      <c r="S23" s="108"/>
      <c r="T23" s="108"/>
      <c r="U23" s="108"/>
      <c r="V23" s="108"/>
      <c r="W23" s="108"/>
      <c r="X23" s="108"/>
      <c r="Y23" s="108"/>
      <c r="Z23" s="108"/>
    </row>
    <row r="24" spans="1:26" s="109" customFormat="1" ht="72.75" customHeight="1">
      <c r="A24" s="110">
        <v>14</v>
      </c>
      <c r="B24" s="141" t="s">
        <v>243</v>
      </c>
      <c r="C24" s="141" t="s">
        <v>244</v>
      </c>
      <c r="D24" s="155" t="s">
        <v>82</v>
      </c>
      <c r="E24" s="141" t="s">
        <v>83</v>
      </c>
      <c r="F24" s="160" t="s">
        <v>245</v>
      </c>
      <c r="G24" s="141" t="s">
        <v>246</v>
      </c>
      <c r="H24" s="141" t="s">
        <v>247</v>
      </c>
      <c r="I24" s="107"/>
      <c r="J24" s="108"/>
      <c r="K24" s="108"/>
      <c r="L24" s="108"/>
      <c r="M24" s="108"/>
      <c r="N24" s="108"/>
      <c r="O24" s="108"/>
      <c r="P24" s="108"/>
      <c r="Q24" s="108"/>
      <c r="R24" s="108"/>
      <c r="S24" s="108"/>
      <c r="T24" s="108"/>
      <c r="U24" s="108"/>
      <c r="V24" s="108"/>
      <c r="W24" s="108"/>
      <c r="X24" s="108"/>
      <c r="Y24" s="108"/>
      <c r="Z24" s="108"/>
    </row>
    <row r="25" spans="1:26" s="109" customFormat="1" ht="126" customHeight="1">
      <c r="A25" s="110">
        <v>15</v>
      </c>
      <c r="B25" s="161" t="s">
        <v>248</v>
      </c>
      <c r="C25" s="161" t="s">
        <v>417</v>
      </c>
      <c r="D25" s="155" t="s">
        <v>82</v>
      </c>
      <c r="E25" s="141" t="s">
        <v>236</v>
      </c>
      <c r="F25" s="138" t="s">
        <v>249</v>
      </c>
      <c r="G25" s="139" t="s">
        <v>250</v>
      </c>
      <c r="H25" s="139" t="s">
        <v>251</v>
      </c>
      <c r="I25" s="107"/>
      <c r="J25" s="108"/>
      <c r="K25" s="108"/>
      <c r="L25" s="108"/>
      <c r="M25" s="108"/>
      <c r="N25" s="108"/>
      <c r="O25" s="108"/>
      <c r="P25" s="108"/>
      <c r="Q25" s="108"/>
      <c r="R25" s="108"/>
      <c r="S25" s="108"/>
      <c r="T25" s="108"/>
      <c r="U25" s="108"/>
      <c r="V25" s="108"/>
      <c r="W25" s="108"/>
      <c r="X25" s="108"/>
      <c r="Y25" s="108"/>
      <c r="Z25" s="108"/>
    </row>
    <row r="26" spans="1:26" s="109" customFormat="1" ht="58.5" customHeight="1">
      <c r="A26" s="106">
        <v>16</v>
      </c>
      <c r="B26" s="142" t="s">
        <v>252</v>
      </c>
      <c r="C26" s="141" t="s">
        <v>253</v>
      </c>
      <c r="D26" s="155" t="s">
        <v>82</v>
      </c>
      <c r="E26" s="141" t="s">
        <v>83</v>
      </c>
      <c r="F26" s="141" t="s">
        <v>254</v>
      </c>
      <c r="G26" s="141" t="s">
        <v>255</v>
      </c>
      <c r="H26" s="143" t="s">
        <v>256</v>
      </c>
      <c r="I26" s="108"/>
      <c r="J26" s="108"/>
      <c r="K26" s="108"/>
      <c r="L26" s="108"/>
      <c r="M26" s="108"/>
      <c r="N26" s="108"/>
      <c r="O26" s="108"/>
      <c r="P26" s="108"/>
      <c r="Q26" s="108"/>
      <c r="R26" s="108"/>
      <c r="S26" s="108"/>
      <c r="T26" s="108"/>
      <c r="U26" s="108"/>
      <c r="V26" s="108"/>
      <c r="W26" s="108"/>
      <c r="X26" s="108"/>
      <c r="Y26" s="108"/>
      <c r="Z26" s="108"/>
    </row>
    <row r="27" spans="1:26" s="109" customFormat="1" ht="66.75" customHeight="1">
      <c r="A27" s="106">
        <v>17</v>
      </c>
      <c r="B27" s="141" t="s">
        <v>257</v>
      </c>
      <c r="C27" s="141" t="s">
        <v>258</v>
      </c>
      <c r="D27" s="155" t="s">
        <v>82</v>
      </c>
      <c r="E27" s="141" t="s">
        <v>83</v>
      </c>
      <c r="F27" s="141" t="s">
        <v>259</v>
      </c>
      <c r="G27" s="141" t="s">
        <v>260</v>
      </c>
      <c r="H27" s="143" t="s">
        <v>117</v>
      </c>
      <c r="I27" s="108"/>
      <c r="J27" s="108"/>
      <c r="K27" s="108"/>
      <c r="L27" s="108"/>
      <c r="M27" s="108"/>
      <c r="N27" s="108"/>
      <c r="O27" s="108"/>
      <c r="P27" s="108"/>
      <c r="Q27" s="108"/>
      <c r="R27" s="108"/>
      <c r="S27" s="108"/>
      <c r="T27" s="108"/>
      <c r="U27" s="108"/>
      <c r="V27" s="108"/>
      <c r="W27" s="108"/>
      <c r="X27" s="108"/>
      <c r="Y27" s="108"/>
      <c r="Z27" s="108"/>
    </row>
    <row r="28" spans="1:26" s="109" customFormat="1" ht="65.25" customHeight="1">
      <c r="A28" s="106">
        <v>18</v>
      </c>
      <c r="B28" s="141" t="s">
        <v>261</v>
      </c>
      <c r="C28" s="141" t="s">
        <v>262</v>
      </c>
      <c r="D28" s="155" t="s">
        <v>82</v>
      </c>
      <c r="E28" s="141" t="s">
        <v>83</v>
      </c>
      <c r="F28" s="141" t="s">
        <v>263</v>
      </c>
      <c r="G28" s="141" t="s">
        <v>127</v>
      </c>
      <c r="H28" s="143" t="s">
        <v>117</v>
      </c>
      <c r="I28" s="108"/>
      <c r="J28" s="108"/>
      <c r="K28" s="108"/>
      <c r="L28" s="108"/>
      <c r="M28" s="108"/>
      <c r="N28" s="108"/>
      <c r="O28" s="108"/>
      <c r="P28" s="108"/>
      <c r="Q28" s="108"/>
      <c r="R28" s="108"/>
      <c r="S28" s="108"/>
      <c r="T28" s="108"/>
      <c r="U28" s="108"/>
      <c r="V28" s="108"/>
      <c r="W28" s="108"/>
      <c r="X28" s="108"/>
      <c r="Y28" s="108"/>
      <c r="Z28" s="108"/>
    </row>
    <row r="29" spans="1:26" ht="14.25" customHeight="1">
      <c r="A29" s="42">
        <v>19</v>
      </c>
      <c r="B29" s="148"/>
      <c r="C29" s="149"/>
      <c r="D29" s="149"/>
      <c r="E29" s="148"/>
      <c r="F29" s="149"/>
      <c r="G29" s="151"/>
      <c r="H29" s="151"/>
      <c r="I29" s="1"/>
      <c r="J29" s="1"/>
      <c r="K29" s="1"/>
      <c r="L29" s="1"/>
      <c r="M29" s="1"/>
      <c r="N29" s="1"/>
      <c r="O29" s="1"/>
      <c r="P29" s="1"/>
      <c r="Q29" s="1"/>
      <c r="R29" s="1"/>
      <c r="S29" s="1"/>
      <c r="T29" s="1"/>
      <c r="U29" s="1"/>
      <c r="V29" s="1"/>
      <c r="W29" s="1"/>
      <c r="X29" s="1"/>
      <c r="Y29" s="1"/>
      <c r="Z29" s="1"/>
    </row>
    <row r="30" spans="1:26" ht="14.25" customHeight="1">
      <c r="A30" s="42">
        <v>20</v>
      </c>
      <c r="B30" s="43"/>
      <c r="C30" s="46"/>
      <c r="D30" s="46"/>
      <c r="E30" s="43"/>
      <c r="F30" s="44"/>
      <c r="G30" s="44"/>
      <c r="H30" s="44"/>
      <c r="I30" s="1"/>
      <c r="J30" s="1"/>
      <c r="K30" s="1"/>
      <c r="L30" s="1"/>
      <c r="M30" s="1"/>
      <c r="N30" s="1"/>
      <c r="O30" s="1"/>
      <c r="P30" s="1"/>
      <c r="Q30" s="1"/>
      <c r="R30" s="1"/>
      <c r="S30" s="1"/>
      <c r="T30" s="1"/>
      <c r="U30" s="1"/>
      <c r="V30" s="1"/>
      <c r="W30" s="1"/>
      <c r="X30" s="1"/>
      <c r="Y30" s="1"/>
      <c r="Z30" s="1"/>
    </row>
    <row r="31" spans="1:26" ht="14.25" customHeight="1">
      <c r="A31" s="42">
        <v>21</v>
      </c>
      <c r="B31" s="43"/>
      <c r="C31" s="43"/>
      <c r="D31" s="46"/>
      <c r="E31" s="43"/>
      <c r="F31" s="46"/>
      <c r="G31" s="44"/>
      <c r="H31" s="46"/>
      <c r="I31" s="1"/>
      <c r="J31" s="1"/>
      <c r="K31" s="1"/>
      <c r="L31" s="1"/>
      <c r="M31" s="1"/>
      <c r="N31" s="1"/>
      <c r="O31" s="1"/>
      <c r="P31" s="1"/>
      <c r="Q31" s="1"/>
      <c r="R31" s="1"/>
      <c r="S31" s="1"/>
      <c r="T31" s="1"/>
      <c r="U31" s="1"/>
      <c r="V31" s="1"/>
      <c r="W31" s="1"/>
      <c r="X31" s="1"/>
      <c r="Y31" s="1"/>
      <c r="Z31" s="1"/>
    </row>
    <row r="32" spans="1:26" ht="14.25" customHeight="1">
      <c r="A32" s="42">
        <v>22</v>
      </c>
      <c r="B32" s="43"/>
      <c r="C32" s="43"/>
      <c r="D32" s="46"/>
      <c r="E32" s="43"/>
      <c r="F32" s="45"/>
      <c r="G32" s="44"/>
      <c r="H32" s="44"/>
      <c r="I32" s="1"/>
      <c r="J32" s="1"/>
      <c r="K32" s="1"/>
      <c r="L32" s="1"/>
      <c r="M32" s="1"/>
      <c r="N32" s="1"/>
      <c r="O32" s="1"/>
      <c r="P32" s="1"/>
      <c r="Q32" s="1"/>
      <c r="R32" s="1"/>
      <c r="S32" s="1"/>
      <c r="T32" s="1"/>
      <c r="U32" s="1"/>
      <c r="V32" s="1"/>
      <c r="W32" s="1"/>
      <c r="X32" s="1"/>
      <c r="Y32" s="1"/>
      <c r="Z32" s="1"/>
    </row>
    <row r="33" spans="1:26" ht="14.25" customHeight="1">
      <c r="A33" s="42">
        <v>23</v>
      </c>
      <c r="B33" s="43"/>
      <c r="C33" s="43"/>
      <c r="D33" s="46"/>
      <c r="E33" s="43"/>
      <c r="F33" s="46"/>
      <c r="G33" s="44"/>
      <c r="H33" s="44"/>
      <c r="I33" s="1"/>
      <c r="J33" s="1"/>
      <c r="K33" s="1"/>
      <c r="L33" s="1"/>
      <c r="M33" s="1"/>
      <c r="N33" s="1"/>
      <c r="O33" s="1"/>
      <c r="P33" s="1"/>
      <c r="Q33" s="1"/>
      <c r="R33" s="1"/>
      <c r="S33" s="1"/>
      <c r="T33" s="1"/>
      <c r="U33" s="1"/>
      <c r="V33" s="1"/>
      <c r="W33" s="1"/>
      <c r="X33" s="1"/>
      <c r="Y33" s="1"/>
      <c r="Z33" s="1"/>
    </row>
    <row r="34" spans="1:26" ht="14.25" customHeight="1">
      <c r="A34" s="42">
        <v>24</v>
      </c>
      <c r="B34" s="43"/>
      <c r="C34" s="43"/>
      <c r="D34" s="46"/>
      <c r="E34" s="43"/>
      <c r="F34" s="46"/>
      <c r="G34" s="44"/>
      <c r="H34" s="44"/>
      <c r="I34" s="1"/>
      <c r="J34" s="1"/>
      <c r="K34" s="1"/>
      <c r="L34" s="1"/>
      <c r="M34" s="1"/>
      <c r="N34" s="1"/>
      <c r="O34" s="1"/>
      <c r="P34" s="1"/>
      <c r="Q34" s="1"/>
      <c r="R34" s="1"/>
      <c r="S34" s="1"/>
      <c r="T34" s="1"/>
      <c r="U34" s="1"/>
      <c r="V34" s="1"/>
      <c r="W34" s="1"/>
      <c r="X34" s="1"/>
      <c r="Y34" s="1"/>
      <c r="Z34" s="1"/>
    </row>
    <row r="35" spans="1:26" ht="14.25" customHeight="1">
      <c r="A35" s="42">
        <v>25</v>
      </c>
      <c r="B35" s="43"/>
      <c r="C35" s="46"/>
      <c r="D35" s="46"/>
      <c r="E35" s="43"/>
      <c r="F35" s="46"/>
      <c r="G35" s="44"/>
      <c r="H35" s="44"/>
      <c r="I35" s="1"/>
      <c r="J35" s="1"/>
      <c r="K35" s="1"/>
      <c r="L35" s="1"/>
      <c r="M35" s="1"/>
      <c r="N35" s="1"/>
      <c r="O35" s="1"/>
      <c r="P35" s="1"/>
      <c r="Q35" s="1"/>
      <c r="R35" s="1"/>
      <c r="S35" s="1"/>
      <c r="T35" s="1"/>
      <c r="U35" s="1"/>
      <c r="V35" s="1"/>
      <c r="W35" s="1"/>
      <c r="X35" s="1"/>
      <c r="Y35" s="1"/>
      <c r="Z35" s="1"/>
    </row>
    <row r="36" spans="1:26" ht="14.25" customHeight="1">
      <c r="A36" s="42">
        <v>26</v>
      </c>
      <c r="B36" s="43"/>
      <c r="C36" s="46"/>
      <c r="D36" s="46"/>
      <c r="E36" s="43"/>
      <c r="F36" s="44"/>
      <c r="G36" s="44"/>
      <c r="H36" s="44"/>
      <c r="I36" s="1"/>
      <c r="J36" s="1"/>
      <c r="K36" s="1"/>
      <c r="L36" s="1"/>
      <c r="M36" s="1"/>
      <c r="N36" s="1"/>
      <c r="O36" s="1"/>
      <c r="P36" s="1"/>
      <c r="Q36" s="1"/>
      <c r="R36" s="1"/>
      <c r="S36" s="1"/>
      <c r="T36" s="1"/>
      <c r="U36" s="1"/>
      <c r="V36" s="1"/>
      <c r="W36" s="1"/>
      <c r="X36" s="1"/>
      <c r="Y36" s="1"/>
      <c r="Z36" s="1"/>
    </row>
    <row r="37" spans="1:26" ht="14.25" customHeight="1">
      <c r="A37" s="42">
        <v>27</v>
      </c>
      <c r="B37" s="43"/>
      <c r="C37" s="43"/>
      <c r="D37" s="46"/>
      <c r="E37" s="43"/>
      <c r="F37" s="46"/>
      <c r="G37" s="44"/>
      <c r="H37" s="46"/>
      <c r="I37" s="1"/>
      <c r="J37" s="1"/>
      <c r="K37" s="1"/>
      <c r="L37" s="1"/>
      <c r="M37" s="1"/>
      <c r="N37" s="1"/>
      <c r="O37" s="1"/>
      <c r="P37" s="1"/>
      <c r="Q37" s="1"/>
      <c r="R37" s="1"/>
      <c r="S37" s="1"/>
      <c r="T37" s="1"/>
      <c r="U37" s="1"/>
      <c r="V37" s="1"/>
      <c r="W37" s="1"/>
      <c r="X37" s="1"/>
      <c r="Y37" s="1"/>
      <c r="Z37" s="1"/>
    </row>
    <row r="38" spans="1:26" ht="14.25" customHeight="1">
      <c r="A38" s="42">
        <v>28</v>
      </c>
      <c r="B38" s="43"/>
      <c r="C38" s="43"/>
      <c r="D38" s="46"/>
      <c r="E38" s="43"/>
      <c r="F38" s="45"/>
      <c r="G38" s="44"/>
      <c r="H38" s="44"/>
      <c r="I38" s="1"/>
      <c r="J38" s="1"/>
      <c r="K38" s="1"/>
      <c r="L38" s="1"/>
      <c r="M38" s="1"/>
      <c r="N38" s="1"/>
      <c r="O38" s="1"/>
      <c r="P38" s="1"/>
      <c r="Q38" s="1"/>
      <c r="R38" s="1"/>
      <c r="S38" s="1"/>
      <c r="T38" s="1"/>
      <c r="U38" s="1"/>
      <c r="V38" s="1"/>
      <c r="W38" s="1"/>
      <c r="X38" s="1"/>
      <c r="Y38" s="1"/>
      <c r="Z38" s="1"/>
    </row>
    <row r="39" spans="1:26" ht="14.25" customHeight="1">
      <c r="A39" s="42">
        <v>29</v>
      </c>
      <c r="B39" s="43"/>
      <c r="C39" s="43"/>
      <c r="D39" s="46"/>
      <c r="E39" s="43"/>
      <c r="F39" s="46"/>
      <c r="G39" s="44"/>
      <c r="H39" s="44"/>
      <c r="I39" s="1"/>
      <c r="J39" s="1"/>
      <c r="K39" s="1"/>
      <c r="L39" s="1"/>
      <c r="M39" s="1"/>
      <c r="N39" s="1"/>
      <c r="O39" s="1"/>
      <c r="P39" s="1"/>
      <c r="Q39" s="1"/>
      <c r="R39" s="1"/>
      <c r="S39" s="1"/>
      <c r="T39" s="1"/>
      <c r="U39" s="1"/>
      <c r="V39" s="1"/>
      <c r="W39" s="1"/>
      <c r="X39" s="1"/>
      <c r="Y39" s="1"/>
      <c r="Z39" s="1"/>
    </row>
    <row r="40" spans="1:26" ht="14.25" customHeight="1">
      <c r="A40" s="42">
        <v>30</v>
      </c>
      <c r="B40" s="43"/>
      <c r="C40" s="43"/>
      <c r="D40" s="46"/>
      <c r="E40" s="43"/>
      <c r="F40" s="46"/>
      <c r="G40" s="44"/>
      <c r="H40" s="44"/>
      <c r="I40" s="1"/>
      <c r="J40" s="1"/>
      <c r="K40" s="1"/>
      <c r="L40" s="1"/>
      <c r="M40" s="1"/>
      <c r="N40" s="1"/>
      <c r="O40" s="1"/>
      <c r="P40" s="1"/>
      <c r="Q40" s="1"/>
      <c r="R40" s="1"/>
      <c r="S40" s="1"/>
      <c r="T40" s="1"/>
      <c r="U40" s="1"/>
      <c r="V40" s="1"/>
      <c r="W40" s="1"/>
      <c r="X40" s="1"/>
      <c r="Y40" s="1"/>
      <c r="Z40" s="1"/>
    </row>
    <row r="41" spans="1:26" ht="14.25" customHeight="1">
      <c r="A41" s="42">
        <v>31</v>
      </c>
      <c r="B41" s="43"/>
      <c r="C41" s="46"/>
      <c r="D41" s="46"/>
      <c r="E41" s="43"/>
      <c r="F41" s="46"/>
      <c r="G41" s="44"/>
      <c r="H41" s="44"/>
      <c r="I41" s="1"/>
      <c r="J41" s="1"/>
      <c r="K41" s="1"/>
      <c r="L41" s="1"/>
      <c r="M41" s="1"/>
      <c r="N41" s="1"/>
      <c r="O41" s="1"/>
      <c r="P41" s="1"/>
      <c r="Q41" s="1"/>
      <c r="R41" s="1"/>
      <c r="S41" s="1"/>
      <c r="T41" s="1"/>
      <c r="U41" s="1"/>
      <c r="V41" s="1"/>
      <c r="W41" s="1"/>
      <c r="X41" s="1"/>
      <c r="Y41" s="1"/>
      <c r="Z41" s="1"/>
    </row>
    <row r="42" spans="1:26" ht="14.25" customHeight="1">
      <c r="A42" s="42">
        <v>32</v>
      </c>
      <c r="B42" s="43"/>
      <c r="C42" s="46"/>
      <c r="D42" s="46"/>
      <c r="E42" s="43"/>
      <c r="F42" s="44"/>
      <c r="G42" s="44"/>
      <c r="H42" s="44"/>
      <c r="I42" s="1"/>
      <c r="J42" s="1"/>
      <c r="K42" s="1"/>
      <c r="L42" s="1"/>
      <c r="M42" s="1"/>
      <c r="N42" s="1"/>
      <c r="O42" s="1"/>
      <c r="P42" s="1"/>
      <c r="Q42" s="1"/>
      <c r="R42" s="1"/>
      <c r="S42" s="1"/>
      <c r="T42" s="1"/>
      <c r="U42" s="1"/>
      <c r="V42" s="1"/>
      <c r="W42" s="1"/>
      <c r="X42" s="1"/>
      <c r="Y42" s="1"/>
      <c r="Z42" s="1"/>
    </row>
    <row r="43" spans="1:26" ht="14.25" customHeight="1">
      <c r="A43" s="42">
        <v>33</v>
      </c>
      <c r="B43" s="43"/>
      <c r="C43" s="43"/>
      <c r="D43" s="46"/>
      <c r="E43" s="43"/>
      <c r="F43" s="46"/>
      <c r="G43" s="44"/>
      <c r="H43" s="46"/>
      <c r="I43" s="1"/>
      <c r="J43" s="1"/>
      <c r="K43" s="1"/>
      <c r="L43" s="1"/>
      <c r="M43" s="1"/>
      <c r="N43" s="1"/>
      <c r="O43" s="1"/>
      <c r="P43" s="1"/>
      <c r="Q43" s="1"/>
      <c r="R43" s="1"/>
      <c r="S43" s="1"/>
      <c r="T43" s="1"/>
      <c r="U43" s="1"/>
      <c r="V43" s="1"/>
      <c r="W43" s="1"/>
      <c r="X43" s="1"/>
      <c r="Y43" s="1"/>
      <c r="Z43" s="1"/>
    </row>
    <row r="44" spans="1:26" ht="14.25" customHeight="1">
      <c r="A44" s="42">
        <v>34</v>
      </c>
      <c r="B44" s="43"/>
      <c r="C44" s="43"/>
      <c r="D44" s="46"/>
      <c r="E44" s="43"/>
      <c r="F44" s="45"/>
      <c r="G44" s="44"/>
      <c r="H44" s="44"/>
      <c r="I44" s="1"/>
      <c r="J44" s="1"/>
      <c r="K44" s="1"/>
      <c r="L44" s="1"/>
      <c r="M44" s="1"/>
      <c r="N44" s="1"/>
      <c r="O44" s="1"/>
      <c r="P44" s="1"/>
      <c r="Q44" s="1"/>
      <c r="R44" s="1"/>
      <c r="S44" s="1"/>
      <c r="T44" s="1"/>
      <c r="U44" s="1"/>
      <c r="V44" s="1"/>
      <c r="W44" s="1"/>
      <c r="X44" s="1"/>
      <c r="Y44" s="1"/>
      <c r="Z44" s="1"/>
    </row>
    <row r="45" spans="1:26" ht="14.25" customHeight="1">
      <c r="A45" s="42">
        <v>35</v>
      </c>
      <c r="B45" s="43"/>
      <c r="C45" s="43"/>
      <c r="D45" s="46"/>
      <c r="E45" s="43"/>
      <c r="F45" s="46"/>
      <c r="G45" s="44"/>
      <c r="H45" s="44"/>
      <c r="I45" s="1"/>
      <c r="J45" s="1"/>
      <c r="K45" s="1"/>
      <c r="L45" s="1"/>
      <c r="M45" s="1"/>
      <c r="N45" s="1"/>
      <c r="O45" s="1"/>
      <c r="P45" s="1"/>
      <c r="Q45" s="1"/>
      <c r="R45" s="1"/>
      <c r="S45" s="1"/>
      <c r="T45" s="1"/>
      <c r="U45" s="1"/>
      <c r="V45" s="1"/>
      <c r="W45" s="1"/>
      <c r="X45" s="1"/>
      <c r="Y45" s="1"/>
      <c r="Z45" s="1"/>
    </row>
    <row r="46" spans="1:26" ht="14.25" customHeight="1">
      <c r="A46" s="42">
        <v>36</v>
      </c>
      <c r="B46" s="43"/>
      <c r="C46" s="43"/>
      <c r="D46" s="46"/>
      <c r="E46" s="43"/>
      <c r="F46" s="46"/>
      <c r="G46" s="44"/>
      <c r="H46" s="44"/>
      <c r="I46" s="1"/>
      <c r="J46" s="1"/>
      <c r="K46" s="1"/>
      <c r="L46" s="1"/>
      <c r="M46" s="1"/>
      <c r="N46" s="1"/>
      <c r="O46" s="1"/>
      <c r="P46" s="1"/>
      <c r="Q46" s="1"/>
      <c r="R46" s="1"/>
      <c r="S46" s="1"/>
      <c r="T46" s="1"/>
      <c r="U46" s="1"/>
      <c r="V46" s="1"/>
      <c r="W46" s="1"/>
      <c r="X46" s="1"/>
      <c r="Y46" s="1"/>
      <c r="Z46" s="1"/>
    </row>
    <row r="47" spans="1:26" ht="14.25" customHeight="1">
      <c r="A47" s="42">
        <v>37</v>
      </c>
      <c r="B47" s="43"/>
      <c r="C47" s="46"/>
      <c r="D47" s="46"/>
      <c r="E47" s="43"/>
      <c r="F47" s="46"/>
      <c r="G47" s="44"/>
      <c r="H47" s="44"/>
      <c r="I47" s="1"/>
      <c r="J47" s="1"/>
      <c r="K47" s="1"/>
      <c r="L47" s="1"/>
      <c r="M47" s="1"/>
      <c r="N47" s="1"/>
      <c r="O47" s="1"/>
      <c r="P47" s="1"/>
      <c r="Q47" s="1"/>
      <c r="R47" s="1"/>
      <c r="S47" s="1"/>
      <c r="T47" s="1"/>
      <c r="U47" s="1"/>
      <c r="V47" s="1"/>
      <c r="W47" s="1"/>
      <c r="X47" s="1"/>
      <c r="Y47" s="1"/>
      <c r="Z47" s="1"/>
    </row>
    <row r="48" spans="1:26" ht="14.25" customHeight="1">
      <c r="A48" s="42">
        <v>38</v>
      </c>
      <c r="B48" s="43"/>
      <c r="C48" s="46"/>
      <c r="D48" s="46"/>
      <c r="E48" s="43"/>
      <c r="F48" s="44"/>
      <c r="G48" s="44"/>
      <c r="H48" s="44"/>
      <c r="I48" s="1"/>
      <c r="J48" s="1"/>
      <c r="K48" s="1"/>
      <c r="L48" s="1"/>
      <c r="M48" s="1"/>
      <c r="N48" s="1"/>
      <c r="O48" s="1"/>
      <c r="P48" s="1"/>
      <c r="Q48" s="1"/>
      <c r="R48" s="1"/>
      <c r="S48" s="1"/>
      <c r="T48" s="1"/>
      <c r="U48" s="1"/>
      <c r="V48" s="1"/>
      <c r="W48" s="1"/>
      <c r="X48" s="1"/>
      <c r="Y48" s="1"/>
      <c r="Z48" s="1"/>
    </row>
    <row r="49" spans="1:26" ht="14.25" customHeight="1">
      <c r="A49" s="42">
        <v>39</v>
      </c>
      <c r="B49" s="43"/>
      <c r="C49" s="43"/>
      <c r="D49" s="46"/>
      <c r="E49" s="43"/>
      <c r="F49" s="46"/>
      <c r="G49" s="44"/>
      <c r="H49" s="46"/>
      <c r="I49" s="1"/>
      <c r="J49" s="1"/>
      <c r="K49" s="1"/>
      <c r="L49" s="1"/>
      <c r="M49" s="1"/>
      <c r="N49" s="1"/>
      <c r="O49" s="1"/>
      <c r="P49" s="1"/>
      <c r="Q49" s="1"/>
      <c r="R49" s="1"/>
      <c r="S49" s="1"/>
      <c r="T49" s="1"/>
      <c r="U49" s="1"/>
      <c r="V49" s="1"/>
      <c r="W49" s="1"/>
      <c r="X49" s="1"/>
      <c r="Y49" s="1"/>
      <c r="Z49" s="1"/>
    </row>
    <row r="50" spans="1:26" ht="14.25" customHeight="1">
      <c r="A50" s="42">
        <v>40</v>
      </c>
      <c r="B50" s="43"/>
      <c r="C50" s="43"/>
      <c r="D50" s="46"/>
      <c r="E50" s="43"/>
      <c r="F50" s="45"/>
      <c r="G50" s="44"/>
      <c r="H50" s="44"/>
      <c r="I50" s="1"/>
      <c r="J50" s="1"/>
      <c r="K50" s="1"/>
      <c r="L50" s="1"/>
      <c r="M50" s="1"/>
      <c r="N50" s="1"/>
      <c r="O50" s="1"/>
      <c r="P50" s="1"/>
      <c r="Q50" s="1"/>
      <c r="R50" s="1"/>
      <c r="S50" s="1"/>
      <c r="T50" s="1"/>
      <c r="U50" s="1"/>
      <c r="V50" s="1"/>
      <c r="W50" s="1"/>
      <c r="X50" s="1"/>
      <c r="Y50" s="1"/>
      <c r="Z50" s="1"/>
    </row>
    <row r="51" spans="1:26" ht="14.25" customHeight="1">
      <c r="A51" s="42">
        <v>41</v>
      </c>
      <c r="B51" s="43"/>
      <c r="C51" s="43"/>
      <c r="D51" s="46"/>
      <c r="E51" s="43"/>
      <c r="F51" s="46"/>
      <c r="G51" s="44"/>
      <c r="H51" s="44"/>
      <c r="I51" s="1"/>
      <c r="J51" s="1"/>
      <c r="K51" s="1"/>
      <c r="L51" s="1"/>
      <c r="M51" s="1"/>
      <c r="N51" s="1"/>
      <c r="O51" s="1"/>
      <c r="P51" s="1"/>
      <c r="Q51" s="1"/>
      <c r="R51" s="1"/>
      <c r="S51" s="1"/>
      <c r="T51" s="1"/>
      <c r="U51" s="1"/>
      <c r="V51" s="1"/>
      <c r="W51" s="1"/>
      <c r="X51" s="1"/>
      <c r="Y51" s="1"/>
      <c r="Z51" s="1"/>
    </row>
    <row r="52" spans="1:26" ht="14.25" customHeight="1">
      <c r="A52" s="42">
        <v>42</v>
      </c>
      <c r="B52" s="43"/>
      <c r="C52" s="43"/>
      <c r="D52" s="46"/>
      <c r="E52" s="43"/>
      <c r="F52" s="46"/>
      <c r="G52" s="44"/>
      <c r="H52" s="44"/>
      <c r="I52" s="1"/>
      <c r="J52" s="1"/>
      <c r="K52" s="1"/>
      <c r="L52" s="1"/>
      <c r="M52" s="1"/>
      <c r="N52" s="1"/>
      <c r="O52" s="1"/>
      <c r="P52" s="1"/>
      <c r="Q52" s="1"/>
      <c r="R52" s="1"/>
      <c r="S52" s="1"/>
      <c r="T52" s="1"/>
      <c r="U52" s="1"/>
      <c r="V52" s="1"/>
      <c r="W52" s="1"/>
      <c r="X52" s="1"/>
      <c r="Y52" s="1"/>
      <c r="Z52" s="1"/>
    </row>
    <row r="53" spans="1:26" ht="14.25" customHeight="1">
      <c r="A53" s="42">
        <v>43</v>
      </c>
      <c r="B53" s="43"/>
      <c r="C53" s="46"/>
      <c r="D53" s="46"/>
      <c r="E53" s="43"/>
      <c r="F53" s="46"/>
      <c r="G53" s="44"/>
      <c r="H53" s="44"/>
      <c r="I53" s="1"/>
      <c r="J53" s="1"/>
      <c r="K53" s="1"/>
      <c r="L53" s="1"/>
      <c r="M53" s="1"/>
      <c r="N53" s="1"/>
      <c r="O53" s="1"/>
      <c r="P53" s="1"/>
      <c r="Q53" s="1"/>
      <c r="R53" s="1"/>
      <c r="S53" s="1"/>
      <c r="T53" s="1"/>
      <c r="U53" s="1"/>
      <c r="V53" s="1"/>
      <c r="W53" s="1"/>
      <c r="X53" s="1"/>
      <c r="Y53" s="1"/>
      <c r="Z53" s="1"/>
    </row>
    <row r="54" spans="1:26" ht="14.25" customHeight="1">
      <c r="A54" s="42">
        <v>44</v>
      </c>
      <c r="B54" s="43"/>
      <c r="C54" s="46"/>
      <c r="D54" s="46"/>
      <c r="E54" s="43"/>
      <c r="F54" s="44"/>
      <c r="G54" s="44"/>
      <c r="H54" s="44"/>
      <c r="I54" s="1"/>
      <c r="J54" s="1"/>
      <c r="K54" s="1"/>
      <c r="L54" s="1"/>
      <c r="M54" s="1"/>
      <c r="N54" s="1"/>
      <c r="O54" s="1"/>
      <c r="P54" s="1"/>
      <c r="Q54" s="1"/>
      <c r="R54" s="1"/>
      <c r="S54" s="1"/>
      <c r="T54" s="1"/>
      <c r="U54" s="1"/>
      <c r="V54" s="1"/>
      <c r="W54" s="1"/>
      <c r="X54" s="1"/>
      <c r="Y54" s="1"/>
      <c r="Z54" s="1"/>
    </row>
    <row r="55" spans="1:26" ht="14.25" customHeight="1">
      <c r="A55" s="42">
        <v>45</v>
      </c>
      <c r="B55" s="43"/>
      <c r="C55" s="43"/>
      <c r="D55" s="46"/>
      <c r="E55" s="43"/>
      <c r="F55" s="46"/>
      <c r="G55" s="44"/>
      <c r="H55" s="46"/>
      <c r="I55" s="1"/>
      <c r="J55" s="1"/>
      <c r="K55" s="1"/>
      <c r="L55" s="1"/>
      <c r="M55" s="1"/>
      <c r="N55" s="1"/>
      <c r="O55" s="1"/>
      <c r="P55" s="1"/>
      <c r="Q55" s="1"/>
      <c r="R55" s="1"/>
      <c r="S55" s="1"/>
      <c r="T55" s="1"/>
      <c r="U55" s="1"/>
      <c r="V55" s="1"/>
      <c r="W55" s="1"/>
      <c r="X55" s="1"/>
      <c r="Y55" s="1"/>
      <c r="Z55" s="1"/>
    </row>
    <row r="56" spans="1:26" ht="14.25" customHeight="1">
      <c r="A56" s="42">
        <v>46</v>
      </c>
      <c r="B56" s="43"/>
      <c r="C56" s="43"/>
      <c r="D56" s="46"/>
      <c r="E56" s="43"/>
      <c r="F56" s="45"/>
      <c r="G56" s="44"/>
      <c r="H56" s="44"/>
      <c r="I56" s="1"/>
      <c r="J56" s="1"/>
      <c r="K56" s="1"/>
      <c r="L56" s="1"/>
      <c r="M56" s="1"/>
      <c r="N56" s="1"/>
      <c r="O56" s="1"/>
      <c r="P56" s="1"/>
      <c r="Q56" s="1"/>
      <c r="R56" s="1"/>
      <c r="S56" s="1"/>
      <c r="T56" s="1"/>
      <c r="U56" s="1"/>
      <c r="V56" s="1"/>
      <c r="W56" s="1"/>
      <c r="X56" s="1"/>
      <c r="Y56" s="1"/>
      <c r="Z56" s="1"/>
    </row>
    <row r="57" spans="1:26" ht="14.25" customHeight="1">
      <c r="A57" s="42">
        <v>47</v>
      </c>
      <c r="B57" s="43"/>
      <c r="C57" s="43"/>
      <c r="D57" s="46"/>
      <c r="E57" s="43"/>
      <c r="F57" s="46"/>
      <c r="G57" s="44"/>
      <c r="H57" s="44"/>
      <c r="I57" s="1"/>
      <c r="J57" s="1"/>
      <c r="K57" s="1"/>
      <c r="L57" s="1"/>
      <c r="M57" s="1"/>
      <c r="N57" s="1"/>
      <c r="O57" s="1"/>
      <c r="P57" s="1"/>
      <c r="Q57" s="1"/>
      <c r="R57" s="1"/>
      <c r="S57" s="1"/>
      <c r="T57" s="1"/>
      <c r="U57" s="1"/>
      <c r="V57" s="1"/>
      <c r="W57" s="1"/>
      <c r="X57" s="1"/>
      <c r="Y57" s="1"/>
      <c r="Z57" s="1"/>
    </row>
    <row r="58" spans="1:26" ht="14.25" customHeight="1">
      <c r="A58" s="42">
        <v>48</v>
      </c>
      <c r="B58" s="43"/>
      <c r="C58" s="43"/>
      <c r="D58" s="46"/>
      <c r="E58" s="43"/>
      <c r="F58" s="46"/>
      <c r="G58" s="44"/>
      <c r="H58" s="44"/>
      <c r="I58" s="1"/>
      <c r="J58" s="1"/>
      <c r="K58" s="1"/>
      <c r="L58" s="1"/>
      <c r="M58" s="1"/>
      <c r="N58" s="1"/>
      <c r="O58" s="1"/>
      <c r="P58" s="1"/>
      <c r="Q58" s="1"/>
      <c r="R58" s="1"/>
      <c r="S58" s="1"/>
      <c r="T58" s="1"/>
      <c r="U58" s="1"/>
      <c r="V58" s="1"/>
      <c r="W58" s="1"/>
      <c r="X58" s="1"/>
      <c r="Y58" s="1"/>
      <c r="Z58" s="1"/>
    </row>
    <row r="59" spans="1:26" ht="14.25" customHeight="1">
      <c r="A59" s="42">
        <v>49</v>
      </c>
      <c r="B59" s="43"/>
      <c r="C59" s="43"/>
      <c r="D59" s="46"/>
      <c r="E59" s="43"/>
      <c r="F59" s="46"/>
      <c r="G59" s="44"/>
      <c r="H59" s="44"/>
      <c r="I59" s="1"/>
      <c r="J59" s="1"/>
      <c r="K59" s="1"/>
      <c r="L59" s="1"/>
      <c r="M59" s="1"/>
      <c r="N59" s="1"/>
      <c r="O59" s="1"/>
      <c r="P59" s="1"/>
      <c r="Q59" s="1"/>
      <c r="R59" s="1"/>
      <c r="S59" s="1"/>
      <c r="T59" s="1"/>
      <c r="U59" s="1"/>
      <c r="V59" s="1"/>
      <c r="W59" s="1"/>
      <c r="X59" s="1"/>
      <c r="Y59" s="1"/>
      <c r="Z59" s="1"/>
    </row>
    <row r="60" spans="1:26" ht="14.25" customHeight="1">
      <c r="A60" s="42">
        <v>50</v>
      </c>
      <c r="B60" s="43"/>
      <c r="C60" s="43"/>
      <c r="D60" s="46"/>
      <c r="E60" s="43"/>
      <c r="F60" s="46"/>
      <c r="G60" s="44"/>
      <c r="H60" s="44"/>
      <c r="I60" s="1"/>
      <c r="J60" s="1"/>
      <c r="K60" s="1"/>
      <c r="L60" s="1"/>
      <c r="M60" s="1"/>
      <c r="N60" s="1"/>
      <c r="O60" s="1"/>
      <c r="P60" s="1"/>
      <c r="Q60" s="1"/>
      <c r="R60" s="1"/>
      <c r="S60" s="1"/>
      <c r="T60" s="1"/>
      <c r="U60" s="1"/>
      <c r="V60" s="1"/>
      <c r="W60" s="1"/>
      <c r="X60" s="1"/>
      <c r="Y60" s="1"/>
      <c r="Z60" s="1"/>
    </row>
    <row r="61" spans="1:26" ht="14.25" customHeight="1">
      <c r="A61" s="1"/>
      <c r="B61" s="1"/>
      <c r="C61" s="1"/>
      <c r="D61" s="116"/>
      <c r="E61" s="116"/>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16"/>
      <c r="E62" s="116"/>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16"/>
      <c r="E63" s="116"/>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16"/>
      <c r="E64" s="116"/>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16"/>
      <c r="E65" s="116"/>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16"/>
      <c r="E66" s="116"/>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16"/>
      <c r="E67" s="116"/>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16"/>
      <c r="E68" s="116"/>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16"/>
      <c r="E69" s="116"/>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16"/>
      <c r="E70" s="116"/>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16"/>
      <c r="E71" s="116"/>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16"/>
      <c r="E72" s="116"/>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16"/>
      <c r="E73" s="116"/>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16"/>
      <c r="E74" s="116"/>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16"/>
      <c r="E75" s="116"/>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16"/>
      <c r="E76" s="116"/>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16"/>
      <c r="E77" s="116"/>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16"/>
      <c r="E78" s="116"/>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16"/>
      <c r="E79" s="116"/>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16"/>
      <c r="E80" s="116"/>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16"/>
      <c r="E81" s="116"/>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16"/>
      <c r="E82" s="116"/>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16"/>
      <c r="E83" s="116"/>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16"/>
      <c r="E84" s="116"/>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16"/>
      <c r="E85" s="116"/>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16"/>
      <c r="E86" s="116"/>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16"/>
      <c r="E87" s="116"/>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16"/>
      <c r="E88" s="116"/>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16"/>
      <c r="E89" s="116"/>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16"/>
      <c r="E90" s="116"/>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16"/>
      <c r="E91" s="116"/>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16"/>
      <c r="E92" s="116"/>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16"/>
      <c r="E93" s="116"/>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16"/>
      <c r="E94" s="116"/>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16"/>
      <c r="E95" s="116"/>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16"/>
      <c r="E96" s="116"/>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16"/>
      <c r="E97" s="116"/>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16"/>
      <c r="E98" s="116"/>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16"/>
      <c r="E99" s="116"/>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16"/>
      <c r="E100" s="116"/>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16"/>
      <c r="E101" s="116"/>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16"/>
      <c r="E102" s="116"/>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16"/>
      <c r="E103" s="116"/>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16"/>
      <c r="E104" s="116"/>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16"/>
      <c r="E105" s="116"/>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16"/>
      <c r="E106" s="116"/>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16"/>
      <c r="E107" s="116"/>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16"/>
      <c r="E108" s="116"/>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16"/>
      <c r="E109" s="116"/>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16"/>
      <c r="E110" s="116"/>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16"/>
      <c r="E111" s="116"/>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16"/>
      <c r="E112" s="116"/>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16"/>
      <c r="E113" s="116"/>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16"/>
      <c r="E114" s="116"/>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16"/>
      <c r="E115" s="116"/>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16"/>
      <c r="E116" s="116"/>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16"/>
      <c r="E117" s="116"/>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16"/>
      <c r="E118" s="116"/>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16"/>
      <c r="E119" s="116"/>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16"/>
      <c r="E120" s="116"/>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16"/>
      <c r="E121" s="116"/>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16"/>
      <c r="E122" s="116"/>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16"/>
      <c r="E123" s="116"/>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16"/>
      <c r="E124" s="116"/>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16"/>
      <c r="E125" s="116"/>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16"/>
      <c r="E126" s="116"/>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16"/>
      <c r="E127" s="116"/>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16"/>
      <c r="E128" s="116"/>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16"/>
      <c r="E129" s="116"/>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16"/>
      <c r="E130" s="116"/>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16"/>
      <c r="E131" s="116"/>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16"/>
      <c r="E132" s="116"/>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16"/>
      <c r="E133" s="116"/>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16"/>
      <c r="E134" s="116"/>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16"/>
      <c r="E135" s="116"/>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16"/>
      <c r="E136" s="116"/>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16"/>
      <c r="E137" s="116"/>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16"/>
      <c r="E138" s="116"/>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16"/>
      <c r="E139" s="116"/>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16"/>
      <c r="E140" s="116"/>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16"/>
      <c r="E141" s="116"/>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16"/>
      <c r="E142" s="116"/>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16"/>
      <c r="E143" s="116"/>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16"/>
      <c r="E144" s="116"/>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16"/>
      <c r="E145" s="116"/>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16"/>
      <c r="E146" s="116"/>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16"/>
      <c r="E147" s="116"/>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16"/>
      <c r="E148" s="116"/>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16"/>
      <c r="E149" s="116"/>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16"/>
      <c r="E150" s="116"/>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16"/>
      <c r="E151" s="116"/>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16"/>
      <c r="E152" s="116"/>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16"/>
      <c r="E153" s="116"/>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16"/>
      <c r="E154" s="116"/>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16"/>
      <c r="E155" s="116"/>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16"/>
      <c r="E156" s="116"/>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16"/>
      <c r="E157" s="116"/>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16"/>
      <c r="E158" s="116"/>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16"/>
      <c r="E159" s="116"/>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16"/>
      <c r="E160" s="116"/>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16"/>
      <c r="E161" s="116"/>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16"/>
      <c r="E162" s="116"/>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16"/>
      <c r="E163" s="116"/>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16"/>
      <c r="E164" s="116"/>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16"/>
      <c r="E165" s="116"/>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16"/>
      <c r="E166" s="116"/>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16"/>
      <c r="E167" s="116"/>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16"/>
      <c r="E168" s="116"/>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16"/>
      <c r="E169" s="116"/>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16"/>
      <c r="E170" s="116"/>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16"/>
      <c r="E171" s="116"/>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16"/>
      <c r="E172" s="116"/>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16"/>
      <c r="E173" s="116"/>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16"/>
      <c r="E174" s="116"/>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16"/>
      <c r="E175" s="116"/>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16"/>
      <c r="E176" s="116"/>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16"/>
      <c r="E177" s="116"/>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16"/>
      <c r="E178" s="116"/>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16"/>
      <c r="E179" s="116"/>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16"/>
      <c r="E180" s="116"/>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16"/>
      <c r="E181" s="116"/>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16"/>
      <c r="E182" s="116"/>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16"/>
      <c r="E183" s="116"/>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16"/>
      <c r="E184" s="116"/>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16"/>
      <c r="E185" s="116"/>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16"/>
      <c r="E186" s="116"/>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16"/>
      <c r="E187" s="116"/>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16"/>
      <c r="E188" s="116"/>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16"/>
      <c r="E189" s="116"/>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16"/>
      <c r="E190" s="116"/>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16"/>
      <c r="E191" s="116"/>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16"/>
      <c r="E192" s="116"/>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16"/>
      <c r="E193" s="116"/>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16"/>
      <c r="E194" s="116"/>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16"/>
      <c r="E195" s="116"/>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16"/>
      <c r="E196" s="116"/>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16"/>
      <c r="E197" s="116"/>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16"/>
      <c r="E198" s="116"/>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16"/>
      <c r="E199" s="116"/>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16"/>
      <c r="E200" s="116"/>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16"/>
      <c r="E201" s="116"/>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16"/>
      <c r="E202" s="116"/>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16"/>
      <c r="E203" s="116"/>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16"/>
      <c r="E204" s="116"/>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16"/>
      <c r="E205" s="116"/>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16"/>
      <c r="E206" s="116"/>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16"/>
      <c r="E207" s="116"/>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16"/>
      <c r="E208" s="116"/>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16"/>
      <c r="E209" s="116"/>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16"/>
      <c r="E210" s="116"/>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16"/>
      <c r="E211" s="116"/>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16"/>
      <c r="E212" s="116"/>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16"/>
      <c r="E213" s="116"/>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16"/>
      <c r="E214" s="116"/>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16"/>
      <c r="E215" s="116"/>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16"/>
      <c r="E216" s="116"/>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16"/>
      <c r="E217" s="116"/>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16"/>
      <c r="E218" s="116"/>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16"/>
      <c r="E219" s="116"/>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16"/>
      <c r="E220" s="116"/>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16"/>
      <c r="E221" s="116"/>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16"/>
      <c r="E222" s="116"/>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16"/>
      <c r="E223" s="116"/>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16"/>
      <c r="E224" s="116"/>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16"/>
      <c r="E225" s="116"/>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16"/>
      <c r="E226" s="116"/>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16"/>
      <c r="E227" s="116"/>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16"/>
      <c r="E228" s="116"/>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16"/>
      <c r="E229" s="116"/>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16"/>
      <c r="E230" s="116"/>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16"/>
      <c r="E231" s="116"/>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16"/>
      <c r="E232" s="116"/>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16"/>
      <c r="E233" s="116"/>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16"/>
      <c r="E234" s="116"/>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16"/>
      <c r="E235" s="116"/>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16"/>
      <c r="E236" s="116"/>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16"/>
      <c r="E237" s="116"/>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16"/>
      <c r="E238" s="116"/>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16"/>
      <c r="E239" s="116"/>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16"/>
      <c r="E240" s="116"/>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16"/>
      <c r="E241" s="116"/>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16"/>
      <c r="E242" s="116"/>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16"/>
      <c r="E243" s="116"/>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16"/>
      <c r="E244" s="116"/>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16"/>
      <c r="E245" s="116"/>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16"/>
      <c r="E246" s="116"/>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16"/>
      <c r="E247" s="116"/>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16"/>
      <c r="E248" s="116"/>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16"/>
      <c r="E249" s="116"/>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16"/>
      <c r="E250" s="116"/>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16"/>
      <c r="E251" s="116"/>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16"/>
      <c r="E252" s="116"/>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16"/>
      <c r="E253" s="116"/>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16"/>
      <c r="E254" s="116"/>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16"/>
      <c r="E255" s="116"/>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16"/>
      <c r="E256" s="116"/>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16"/>
      <c r="E257" s="116"/>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16"/>
      <c r="E258" s="116"/>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16"/>
      <c r="E259" s="116"/>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16"/>
      <c r="E260" s="116"/>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16"/>
      <c r="E261" s="116"/>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16"/>
      <c r="E262" s="116"/>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16"/>
      <c r="E263" s="116"/>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16"/>
      <c r="E264" s="116"/>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16"/>
      <c r="E265" s="116"/>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16"/>
      <c r="E266" s="116"/>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16"/>
      <c r="E267" s="116"/>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16"/>
      <c r="E268" s="116"/>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16"/>
      <c r="E269" s="116"/>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16"/>
      <c r="E270" s="116"/>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16"/>
      <c r="E271" s="116"/>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16"/>
      <c r="E272" s="116"/>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16"/>
      <c r="E273" s="116"/>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16"/>
      <c r="E274" s="116"/>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16"/>
      <c r="E275" s="116"/>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16"/>
      <c r="E276" s="116"/>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16"/>
      <c r="E277" s="116"/>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16"/>
      <c r="E278" s="116"/>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16"/>
      <c r="E279" s="116"/>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16"/>
      <c r="E280" s="116"/>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16"/>
      <c r="E281" s="116"/>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16"/>
      <c r="E282" s="116"/>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16"/>
      <c r="E283" s="116"/>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16"/>
      <c r="E284" s="116"/>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16"/>
      <c r="E285" s="116"/>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16"/>
      <c r="E286" s="116"/>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16"/>
      <c r="E287" s="116"/>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16"/>
      <c r="E288" s="116"/>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16"/>
      <c r="E289" s="116"/>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16"/>
      <c r="E290" s="116"/>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16"/>
      <c r="E291" s="116"/>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16"/>
      <c r="E292" s="116"/>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16"/>
      <c r="E293" s="116"/>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16"/>
      <c r="E294" s="116"/>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16"/>
      <c r="E295" s="116"/>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16"/>
      <c r="E296" s="116"/>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16"/>
      <c r="E297" s="116"/>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16"/>
      <c r="E298" s="116"/>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16"/>
      <c r="E299" s="116"/>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16"/>
      <c r="E300" s="116"/>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16"/>
      <c r="E301" s="116"/>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16"/>
      <c r="E302" s="116"/>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16"/>
      <c r="E303" s="116"/>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16"/>
      <c r="E304" s="116"/>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16"/>
      <c r="E305" s="116"/>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16"/>
      <c r="E306" s="116"/>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16"/>
      <c r="E307" s="116"/>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16"/>
      <c r="E308" s="116"/>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16"/>
      <c r="E309" s="116"/>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16"/>
      <c r="E310" s="116"/>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16"/>
      <c r="E311" s="116"/>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16"/>
      <c r="E312" s="116"/>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16"/>
      <c r="E313" s="116"/>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16"/>
      <c r="E314" s="116"/>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16"/>
      <c r="E315" s="116"/>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16"/>
      <c r="E316" s="116"/>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16"/>
      <c r="E317" s="116"/>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16"/>
      <c r="E318" s="116"/>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16"/>
      <c r="E319" s="116"/>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16"/>
      <c r="E320" s="116"/>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16"/>
      <c r="E321" s="116"/>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16"/>
      <c r="E322" s="116"/>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16"/>
      <c r="E323" s="116"/>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16"/>
      <c r="E324" s="116"/>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16"/>
      <c r="E325" s="116"/>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16"/>
      <c r="E326" s="116"/>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16"/>
      <c r="E327" s="116"/>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16"/>
      <c r="E328" s="116"/>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16"/>
      <c r="E329" s="116"/>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16"/>
      <c r="E330" s="116"/>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16"/>
      <c r="E331" s="116"/>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16"/>
      <c r="E332" s="116"/>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16"/>
      <c r="E333" s="116"/>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16"/>
      <c r="E334" s="116"/>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16"/>
      <c r="E335" s="116"/>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16"/>
      <c r="E336" s="116"/>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16"/>
      <c r="E337" s="116"/>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16"/>
      <c r="E338" s="116"/>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16"/>
      <c r="E339" s="116"/>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16"/>
      <c r="E340" s="116"/>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16"/>
      <c r="E341" s="116"/>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16"/>
      <c r="E342" s="116"/>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16"/>
      <c r="E343" s="116"/>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16"/>
      <c r="E344" s="116"/>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16"/>
      <c r="E345" s="116"/>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16"/>
      <c r="E346" s="116"/>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16"/>
      <c r="E347" s="116"/>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16"/>
      <c r="E348" s="116"/>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16"/>
      <c r="E349" s="116"/>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16"/>
      <c r="E350" s="116"/>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16"/>
      <c r="E351" s="116"/>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16"/>
      <c r="E352" s="116"/>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16"/>
      <c r="E353" s="116"/>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16"/>
      <c r="E354" s="116"/>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16"/>
      <c r="E355" s="116"/>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16"/>
      <c r="E356" s="116"/>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16"/>
      <c r="E357" s="116"/>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16"/>
      <c r="E358" s="116"/>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16"/>
      <c r="E359" s="116"/>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16"/>
      <c r="E360" s="116"/>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16"/>
      <c r="E361" s="116"/>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16"/>
      <c r="E362" s="116"/>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16"/>
      <c r="E363" s="116"/>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16"/>
      <c r="E364" s="116"/>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16"/>
      <c r="E365" s="116"/>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16"/>
      <c r="E366" s="116"/>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16"/>
      <c r="E367" s="116"/>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16"/>
      <c r="E368" s="116"/>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16"/>
      <c r="E369" s="116"/>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16"/>
      <c r="E370" s="116"/>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16"/>
      <c r="E371" s="116"/>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16"/>
      <c r="E372" s="116"/>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16"/>
      <c r="E373" s="116"/>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16"/>
      <c r="E374" s="116"/>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16"/>
      <c r="E375" s="116"/>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16"/>
      <c r="E376" s="116"/>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16"/>
      <c r="E377" s="116"/>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16"/>
      <c r="E378" s="116"/>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16"/>
      <c r="E379" s="116"/>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16"/>
      <c r="E380" s="116"/>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16"/>
      <c r="E381" s="116"/>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16"/>
      <c r="E382" s="116"/>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16"/>
      <c r="E383" s="116"/>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16"/>
      <c r="E384" s="116"/>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16"/>
      <c r="E385" s="116"/>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16"/>
      <c r="E386" s="116"/>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16"/>
      <c r="E387" s="116"/>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16"/>
      <c r="E388" s="116"/>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16"/>
      <c r="E389" s="116"/>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16"/>
      <c r="E390" s="116"/>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16"/>
      <c r="E391" s="116"/>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16"/>
      <c r="E392" s="116"/>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16"/>
      <c r="E393" s="116"/>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16"/>
      <c r="E394" s="116"/>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16"/>
      <c r="E395" s="116"/>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16"/>
      <c r="E396" s="116"/>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16"/>
      <c r="E397" s="116"/>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16"/>
      <c r="E398" s="116"/>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16"/>
      <c r="E399" s="116"/>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16"/>
      <c r="E400" s="116"/>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16"/>
      <c r="E401" s="116"/>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16"/>
      <c r="E402" s="116"/>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16"/>
      <c r="E403" s="116"/>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16"/>
      <c r="E404" s="116"/>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16"/>
      <c r="E405" s="116"/>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16"/>
      <c r="E406" s="116"/>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16"/>
      <c r="E407" s="116"/>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16"/>
      <c r="E408" s="116"/>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16"/>
      <c r="E409" s="116"/>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16"/>
      <c r="E410" s="116"/>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16"/>
      <c r="E411" s="116"/>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16"/>
      <c r="E412" s="116"/>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16"/>
      <c r="E413" s="116"/>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16"/>
      <c r="E414" s="116"/>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16"/>
      <c r="E415" s="116"/>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16"/>
      <c r="E416" s="116"/>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16"/>
      <c r="E417" s="116"/>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16"/>
      <c r="E418" s="116"/>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16"/>
      <c r="E419" s="116"/>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16"/>
      <c r="E420" s="116"/>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16"/>
      <c r="E421" s="116"/>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16"/>
      <c r="E422" s="116"/>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16"/>
      <c r="E423" s="116"/>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16"/>
      <c r="E424" s="116"/>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16"/>
      <c r="E425" s="116"/>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16"/>
      <c r="E426" s="116"/>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16"/>
      <c r="E427" s="116"/>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16"/>
      <c r="E428" s="116"/>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16"/>
      <c r="E429" s="116"/>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16"/>
      <c r="E430" s="116"/>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16"/>
      <c r="E431" s="116"/>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16"/>
      <c r="E432" s="116"/>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16"/>
      <c r="E433" s="116"/>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16"/>
      <c r="E434" s="116"/>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16"/>
      <c r="E435" s="116"/>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16"/>
      <c r="E436" s="116"/>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16"/>
      <c r="E437" s="116"/>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16"/>
      <c r="E438" s="116"/>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16"/>
      <c r="E439" s="116"/>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16"/>
      <c r="E440" s="116"/>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16"/>
      <c r="E441" s="116"/>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16"/>
      <c r="E442" s="116"/>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16"/>
      <c r="E443" s="116"/>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16"/>
      <c r="E444" s="116"/>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16"/>
      <c r="E445" s="116"/>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16"/>
      <c r="E446" s="116"/>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16"/>
      <c r="E447" s="116"/>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16"/>
      <c r="E448" s="116"/>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16"/>
      <c r="E449" s="116"/>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16"/>
      <c r="E450" s="116"/>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16"/>
      <c r="E451" s="116"/>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16"/>
      <c r="E452" s="116"/>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16"/>
      <c r="E453" s="116"/>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16"/>
      <c r="E454" s="116"/>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16"/>
      <c r="E455" s="116"/>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16"/>
      <c r="E456" s="116"/>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16"/>
      <c r="E457" s="116"/>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16"/>
      <c r="E458" s="116"/>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16"/>
      <c r="E459" s="116"/>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16"/>
      <c r="E460" s="116"/>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16"/>
      <c r="E461" s="116"/>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16"/>
      <c r="E462" s="116"/>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16"/>
      <c r="E463" s="116"/>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16"/>
      <c r="E464" s="116"/>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16"/>
      <c r="E465" s="116"/>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16"/>
      <c r="E466" s="116"/>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16"/>
      <c r="E467" s="116"/>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16"/>
      <c r="E468" s="116"/>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16"/>
      <c r="E469" s="116"/>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16"/>
      <c r="E470" s="116"/>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16"/>
      <c r="E471" s="116"/>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16"/>
      <c r="E472" s="116"/>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16"/>
      <c r="E473" s="116"/>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16"/>
      <c r="E474" s="116"/>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16"/>
      <c r="E475" s="116"/>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16"/>
      <c r="E476" s="116"/>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16"/>
      <c r="E477" s="116"/>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16"/>
      <c r="E478" s="116"/>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16"/>
      <c r="E479" s="116"/>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16"/>
      <c r="E480" s="116"/>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16"/>
      <c r="E481" s="116"/>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16"/>
      <c r="E482" s="116"/>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16"/>
      <c r="E483" s="116"/>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16"/>
      <c r="E484" s="116"/>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16"/>
      <c r="E485" s="116"/>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16"/>
      <c r="E486" s="116"/>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16"/>
      <c r="E487" s="116"/>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16"/>
      <c r="E488" s="116"/>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16"/>
      <c r="E489" s="116"/>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16"/>
      <c r="E490" s="116"/>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16"/>
      <c r="E491" s="116"/>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16"/>
      <c r="E492" s="116"/>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16"/>
      <c r="E493" s="116"/>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16"/>
      <c r="E494" s="116"/>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16"/>
      <c r="E495" s="116"/>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16"/>
      <c r="E496" s="116"/>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16"/>
      <c r="E497" s="116"/>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16"/>
      <c r="E498" s="116"/>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16"/>
      <c r="E499" s="116"/>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16"/>
      <c r="E500" s="116"/>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16"/>
      <c r="E501" s="116"/>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16"/>
      <c r="E502" s="116"/>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16"/>
      <c r="E503" s="116"/>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16"/>
      <c r="E504" s="116"/>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16"/>
      <c r="E505" s="116"/>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16"/>
      <c r="E506" s="116"/>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16"/>
      <c r="E507" s="116"/>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16"/>
      <c r="E508" s="116"/>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16"/>
      <c r="E509" s="116"/>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16"/>
      <c r="E510" s="116"/>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16"/>
      <c r="E511" s="116"/>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16"/>
      <c r="E512" s="116"/>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16"/>
      <c r="E513" s="116"/>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16"/>
      <c r="E514" s="116"/>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16"/>
      <c r="E515" s="116"/>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16"/>
      <c r="E516" s="116"/>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16"/>
      <c r="E517" s="116"/>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16"/>
      <c r="E518" s="116"/>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16"/>
      <c r="E519" s="116"/>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16"/>
      <c r="E520" s="116"/>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16"/>
      <c r="E521" s="116"/>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16"/>
      <c r="E522" s="116"/>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16"/>
      <c r="E523" s="116"/>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16"/>
      <c r="E524" s="116"/>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16"/>
      <c r="E525" s="116"/>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16"/>
      <c r="E526" s="116"/>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16"/>
      <c r="E527" s="116"/>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16"/>
      <c r="E528" s="116"/>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16"/>
      <c r="E529" s="116"/>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16"/>
      <c r="E530" s="116"/>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16"/>
      <c r="E531" s="116"/>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16"/>
      <c r="E532" s="116"/>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16"/>
      <c r="E533" s="116"/>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16"/>
      <c r="E534" s="116"/>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16"/>
      <c r="E535" s="116"/>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16"/>
      <c r="E536" s="116"/>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16"/>
      <c r="E537" s="116"/>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16"/>
      <c r="E538" s="116"/>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16"/>
      <c r="E539" s="116"/>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16"/>
      <c r="E540" s="116"/>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16"/>
      <c r="E541" s="116"/>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16"/>
      <c r="E542" s="116"/>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16"/>
      <c r="E543" s="116"/>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16"/>
      <c r="E544" s="116"/>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16"/>
      <c r="E545" s="116"/>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16"/>
      <c r="E546" s="116"/>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16"/>
      <c r="E547" s="116"/>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16"/>
      <c r="E548" s="116"/>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16"/>
      <c r="E549" s="116"/>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16"/>
      <c r="E550" s="116"/>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16"/>
      <c r="E551" s="116"/>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16"/>
      <c r="E552" s="116"/>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16"/>
      <c r="E553" s="116"/>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16"/>
      <c r="E554" s="116"/>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16"/>
      <c r="E555" s="116"/>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16"/>
      <c r="E556" s="116"/>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16"/>
      <c r="E557" s="116"/>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16"/>
      <c r="E558" s="116"/>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16"/>
      <c r="E559" s="116"/>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16"/>
      <c r="E560" s="116"/>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16"/>
      <c r="E561" s="116"/>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16"/>
      <c r="E562" s="116"/>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16"/>
      <c r="E563" s="116"/>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16"/>
      <c r="E564" s="116"/>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16"/>
      <c r="E565" s="116"/>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16"/>
      <c r="E566" s="116"/>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16"/>
      <c r="E567" s="116"/>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16"/>
      <c r="E568" s="116"/>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16"/>
      <c r="E569" s="116"/>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16"/>
      <c r="E570" s="116"/>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16"/>
      <c r="E571" s="116"/>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16"/>
      <c r="E572" s="116"/>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16"/>
      <c r="E573" s="116"/>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16"/>
      <c r="E574" s="116"/>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16"/>
      <c r="E575" s="116"/>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16"/>
      <c r="E576" s="116"/>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16"/>
      <c r="E577" s="116"/>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16"/>
      <c r="E578" s="116"/>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16"/>
      <c r="E579" s="116"/>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16"/>
      <c r="E580" s="116"/>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16"/>
      <c r="E581" s="116"/>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16"/>
      <c r="E582" s="116"/>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16"/>
      <c r="E583" s="116"/>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16"/>
      <c r="E584" s="116"/>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16"/>
      <c r="E585" s="116"/>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16"/>
      <c r="E586" s="116"/>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16"/>
      <c r="E587" s="116"/>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16"/>
      <c r="E588" s="116"/>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16"/>
      <c r="E589" s="116"/>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16"/>
      <c r="E590" s="116"/>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16"/>
      <c r="E591" s="116"/>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16"/>
      <c r="E592" s="116"/>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16"/>
      <c r="E593" s="116"/>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16"/>
      <c r="E594" s="116"/>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16"/>
      <c r="E595" s="116"/>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16"/>
      <c r="E596" s="116"/>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16"/>
      <c r="E597" s="116"/>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16"/>
      <c r="E598" s="116"/>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16"/>
      <c r="E599" s="116"/>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16"/>
      <c r="E600" s="116"/>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16"/>
      <c r="E601" s="116"/>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16"/>
      <c r="E602" s="116"/>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16"/>
      <c r="E603" s="116"/>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16"/>
      <c r="E604" s="116"/>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16"/>
      <c r="E605" s="116"/>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16"/>
      <c r="E606" s="116"/>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16"/>
      <c r="E607" s="116"/>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16"/>
      <c r="E608" s="116"/>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16"/>
      <c r="E609" s="116"/>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16"/>
      <c r="E610" s="116"/>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16"/>
      <c r="E611" s="116"/>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16"/>
      <c r="E612" s="116"/>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16"/>
      <c r="E613" s="116"/>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16"/>
      <c r="E614" s="116"/>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16"/>
      <c r="E615" s="116"/>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16"/>
      <c r="E616" s="116"/>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16"/>
      <c r="E617" s="116"/>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16"/>
      <c r="E618" s="116"/>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16"/>
      <c r="E619" s="116"/>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16"/>
      <c r="E620" s="116"/>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16"/>
      <c r="E621" s="116"/>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16"/>
      <c r="E622" s="116"/>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16"/>
      <c r="E623" s="116"/>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16"/>
      <c r="E624" s="116"/>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16"/>
      <c r="E625" s="116"/>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16"/>
      <c r="E626" s="116"/>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16"/>
      <c r="E627" s="116"/>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16"/>
      <c r="E628" s="116"/>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16"/>
      <c r="E629" s="116"/>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16"/>
      <c r="E630" s="116"/>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16"/>
      <c r="E631" s="116"/>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16"/>
      <c r="E632" s="116"/>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16"/>
      <c r="E633" s="116"/>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16"/>
      <c r="E634" s="116"/>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16"/>
      <c r="E635" s="116"/>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16"/>
      <c r="E636" s="116"/>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16"/>
      <c r="E637" s="116"/>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16"/>
      <c r="E638" s="116"/>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16"/>
      <c r="E639" s="116"/>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16"/>
      <c r="E640" s="116"/>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16"/>
      <c r="E641" s="116"/>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16"/>
      <c r="E642" s="116"/>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16"/>
      <c r="E643" s="116"/>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16"/>
      <c r="E644" s="116"/>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16"/>
      <c r="E645" s="116"/>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16"/>
      <c r="E646" s="116"/>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16"/>
      <c r="E647" s="116"/>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16"/>
      <c r="E648" s="116"/>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16"/>
      <c r="E649" s="116"/>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16"/>
      <c r="E650" s="116"/>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16"/>
      <c r="E651" s="116"/>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16"/>
      <c r="E652" s="116"/>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16"/>
      <c r="E653" s="116"/>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16"/>
      <c r="E654" s="116"/>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16"/>
      <c r="E655" s="116"/>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16"/>
      <c r="E656" s="116"/>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16"/>
      <c r="E657" s="116"/>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16"/>
      <c r="E658" s="116"/>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16"/>
      <c r="E659" s="116"/>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16"/>
      <c r="E660" s="116"/>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16"/>
      <c r="E661" s="116"/>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16"/>
      <c r="E662" s="116"/>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16"/>
      <c r="E663" s="116"/>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16"/>
      <c r="E664" s="116"/>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16"/>
      <c r="E665" s="116"/>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16"/>
      <c r="E666" s="116"/>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16"/>
      <c r="E667" s="116"/>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16"/>
      <c r="E668" s="116"/>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16"/>
      <c r="E669" s="116"/>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16"/>
      <c r="E670" s="116"/>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16"/>
      <c r="E671" s="116"/>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16"/>
      <c r="E672" s="116"/>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16"/>
      <c r="E673" s="116"/>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16"/>
      <c r="E674" s="116"/>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16"/>
      <c r="E675" s="116"/>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16"/>
      <c r="E676" s="116"/>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16"/>
      <c r="E677" s="116"/>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16"/>
      <c r="E678" s="116"/>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16"/>
      <c r="E679" s="116"/>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16"/>
      <c r="E680" s="116"/>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16"/>
      <c r="E681" s="116"/>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16"/>
      <c r="E682" s="116"/>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16"/>
      <c r="E683" s="116"/>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16"/>
      <c r="E684" s="116"/>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16"/>
      <c r="E685" s="116"/>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16"/>
      <c r="E686" s="116"/>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16"/>
      <c r="E687" s="116"/>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16"/>
      <c r="E688" s="116"/>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16"/>
      <c r="E689" s="116"/>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16"/>
      <c r="E690" s="116"/>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16"/>
      <c r="E691" s="116"/>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16"/>
      <c r="E692" s="116"/>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16"/>
      <c r="E693" s="116"/>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16"/>
      <c r="E694" s="116"/>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16"/>
      <c r="E695" s="116"/>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16"/>
      <c r="E696" s="116"/>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16"/>
      <c r="E697" s="116"/>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16"/>
      <c r="E698" s="116"/>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16"/>
      <c r="E699" s="116"/>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16"/>
      <c r="E700" s="116"/>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16"/>
      <c r="E701" s="116"/>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16"/>
      <c r="E702" s="116"/>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16"/>
      <c r="E703" s="116"/>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16"/>
      <c r="E704" s="116"/>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16"/>
      <c r="E705" s="116"/>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16"/>
      <c r="E706" s="116"/>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16"/>
      <c r="E707" s="116"/>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16"/>
      <c r="E708" s="116"/>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16"/>
      <c r="E709" s="116"/>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16"/>
      <c r="E710" s="116"/>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16"/>
      <c r="E711" s="116"/>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16"/>
      <c r="E712" s="116"/>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16"/>
      <c r="E713" s="116"/>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16"/>
      <c r="E714" s="116"/>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16"/>
      <c r="E715" s="116"/>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16"/>
      <c r="E716" s="116"/>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16"/>
      <c r="E717" s="116"/>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16"/>
      <c r="E718" s="116"/>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16"/>
      <c r="E719" s="116"/>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16"/>
      <c r="E720" s="116"/>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16"/>
      <c r="E721" s="116"/>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16"/>
      <c r="E722" s="116"/>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16"/>
      <c r="E723" s="116"/>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16"/>
      <c r="E724" s="116"/>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16"/>
      <c r="E725" s="116"/>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16"/>
      <c r="E726" s="116"/>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16"/>
      <c r="E727" s="116"/>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16"/>
      <c r="E728" s="116"/>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16"/>
      <c r="E729" s="116"/>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16"/>
      <c r="E730" s="116"/>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16"/>
      <c r="E731" s="116"/>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16"/>
      <c r="E732" s="116"/>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16"/>
      <c r="E733" s="116"/>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16"/>
      <c r="E734" s="116"/>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16"/>
      <c r="E735" s="116"/>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16"/>
      <c r="E736" s="116"/>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16"/>
      <c r="E737" s="116"/>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16"/>
      <c r="E738" s="116"/>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16"/>
      <c r="E739" s="116"/>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16"/>
      <c r="E740" s="116"/>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16"/>
      <c r="E741" s="116"/>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16"/>
      <c r="E742" s="116"/>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16"/>
      <c r="E743" s="116"/>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16"/>
      <c r="E744" s="116"/>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16"/>
      <c r="E745" s="116"/>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16"/>
      <c r="E746" s="116"/>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16"/>
      <c r="E747" s="116"/>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16"/>
      <c r="E748" s="116"/>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16"/>
      <c r="E749" s="116"/>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16"/>
      <c r="E750" s="116"/>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16"/>
      <c r="E751" s="116"/>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16"/>
      <c r="E752" s="116"/>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16"/>
      <c r="E753" s="116"/>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16"/>
      <c r="E754" s="116"/>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16"/>
      <c r="E755" s="116"/>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16"/>
      <c r="E756" s="116"/>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16"/>
      <c r="E757" s="116"/>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16"/>
      <c r="E758" s="116"/>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16"/>
      <c r="E759" s="116"/>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16"/>
      <c r="E760" s="116"/>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16"/>
      <c r="E761" s="116"/>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16"/>
      <c r="E762" s="116"/>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16"/>
      <c r="E763" s="116"/>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16"/>
      <c r="E764" s="116"/>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16"/>
      <c r="E765" s="116"/>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16"/>
      <c r="E766" s="116"/>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16"/>
      <c r="E767" s="116"/>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16"/>
      <c r="E768" s="116"/>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16"/>
      <c r="E769" s="116"/>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16"/>
      <c r="E770" s="116"/>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16"/>
      <c r="E771" s="116"/>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16"/>
      <c r="E772" s="116"/>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16"/>
      <c r="E773" s="116"/>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16"/>
      <c r="E774" s="116"/>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16"/>
      <c r="E775" s="116"/>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16"/>
      <c r="E776" s="116"/>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16"/>
      <c r="E777" s="116"/>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16"/>
      <c r="E778" s="116"/>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16"/>
      <c r="E779" s="116"/>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16"/>
      <c r="E780" s="116"/>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16"/>
      <c r="E781" s="116"/>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16"/>
      <c r="E782" s="116"/>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16"/>
      <c r="E783" s="116"/>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16"/>
      <c r="E784" s="116"/>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16"/>
      <c r="E785" s="116"/>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16"/>
      <c r="E786" s="116"/>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16"/>
      <c r="E787" s="116"/>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16"/>
      <c r="E788" s="116"/>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16"/>
      <c r="E789" s="116"/>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16"/>
      <c r="E790" s="116"/>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16"/>
      <c r="E791" s="116"/>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16"/>
      <c r="E792" s="116"/>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16"/>
      <c r="E793" s="116"/>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16"/>
      <c r="E794" s="116"/>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16"/>
      <c r="E795" s="116"/>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16"/>
      <c r="E796" s="116"/>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16"/>
      <c r="E797" s="116"/>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16"/>
      <c r="E798" s="116"/>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16"/>
      <c r="E799" s="116"/>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16"/>
      <c r="E800" s="116"/>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16"/>
      <c r="E801" s="116"/>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16"/>
      <c r="E802" s="116"/>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16"/>
      <c r="E803" s="116"/>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16"/>
      <c r="E804" s="116"/>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16"/>
      <c r="E805" s="116"/>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16"/>
      <c r="E806" s="116"/>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16"/>
      <c r="E807" s="116"/>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16"/>
      <c r="E808" s="116"/>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16"/>
      <c r="E809" s="116"/>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16"/>
      <c r="E810" s="116"/>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16"/>
      <c r="E811" s="116"/>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16"/>
      <c r="E812" s="116"/>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16"/>
      <c r="E813" s="116"/>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16"/>
      <c r="E814" s="116"/>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16"/>
      <c r="E815" s="116"/>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16"/>
      <c r="E816" s="116"/>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16"/>
      <c r="E817" s="116"/>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16"/>
      <c r="E818" s="116"/>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16"/>
      <c r="E819" s="116"/>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16"/>
      <c r="E820" s="116"/>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16"/>
      <c r="E821" s="116"/>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16"/>
      <c r="E822" s="116"/>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16"/>
      <c r="E823" s="116"/>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16"/>
      <c r="E824" s="116"/>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16"/>
      <c r="E825" s="116"/>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16"/>
      <c r="E826" s="116"/>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16"/>
      <c r="E827" s="116"/>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16"/>
      <c r="E828" s="116"/>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16"/>
      <c r="E829" s="116"/>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16"/>
      <c r="E830" s="116"/>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16"/>
      <c r="E831" s="116"/>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16"/>
      <c r="E832" s="116"/>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16"/>
      <c r="E833" s="116"/>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16"/>
      <c r="E834" s="116"/>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16"/>
      <c r="E835" s="116"/>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16"/>
      <c r="E836" s="116"/>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16"/>
      <c r="E837" s="116"/>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16"/>
      <c r="E838" s="116"/>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16"/>
      <c r="E839" s="116"/>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16"/>
      <c r="E840" s="116"/>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16"/>
      <c r="E841" s="116"/>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16"/>
      <c r="E842" s="116"/>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16"/>
      <c r="E843" s="116"/>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16"/>
      <c r="E844" s="116"/>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16"/>
      <c r="E845" s="116"/>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16"/>
      <c r="E846" s="116"/>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16"/>
      <c r="E847" s="116"/>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16"/>
      <c r="E848" s="116"/>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16"/>
      <c r="E849" s="116"/>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16"/>
      <c r="E850" s="116"/>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16"/>
      <c r="E851" s="116"/>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16"/>
      <c r="E852" s="116"/>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16"/>
      <c r="E853" s="116"/>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16"/>
      <c r="E854" s="116"/>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16"/>
      <c r="E855" s="116"/>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16"/>
      <c r="E856" s="116"/>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16"/>
      <c r="E857" s="116"/>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16"/>
      <c r="E858" s="116"/>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16"/>
      <c r="E859" s="116"/>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16"/>
      <c r="E860" s="116"/>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16"/>
      <c r="E861" s="116"/>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16"/>
      <c r="E862" s="116"/>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16"/>
      <c r="E863" s="116"/>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16"/>
      <c r="E864" s="116"/>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16"/>
      <c r="E865" s="116"/>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16"/>
      <c r="E866" s="116"/>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16"/>
      <c r="E867" s="116"/>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16"/>
      <c r="E868" s="116"/>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16"/>
      <c r="E869" s="116"/>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16"/>
      <c r="E870" s="116"/>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16"/>
      <c r="E871" s="116"/>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16"/>
      <c r="E872" s="116"/>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16"/>
      <c r="E873" s="116"/>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16"/>
      <c r="E874" s="116"/>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16"/>
      <c r="E875" s="116"/>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16"/>
      <c r="E876" s="116"/>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16"/>
      <c r="E877" s="116"/>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16"/>
      <c r="E878" s="116"/>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16"/>
      <c r="E879" s="116"/>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16"/>
      <c r="E880" s="116"/>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16"/>
      <c r="E881" s="116"/>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16"/>
      <c r="E882" s="116"/>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16"/>
      <c r="E883" s="116"/>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16"/>
      <c r="E884" s="116"/>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16"/>
      <c r="E885" s="116"/>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16"/>
      <c r="E886" s="116"/>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16"/>
      <c r="E887" s="116"/>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16"/>
      <c r="E888" s="116"/>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16"/>
      <c r="E889" s="116"/>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16"/>
      <c r="E890" s="116"/>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16"/>
      <c r="E891" s="116"/>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16"/>
      <c r="E892" s="116"/>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16"/>
      <c r="E893" s="116"/>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16"/>
      <c r="E894" s="116"/>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16"/>
      <c r="E895" s="116"/>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16"/>
      <c r="E896" s="116"/>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16"/>
      <c r="E897" s="116"/>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16"/>
      <c r="E898" s="116"/>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16"/>
      <c r="E899" s="116"/>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16"/>
      <c r="E900" s="116"/>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16"/>
      <c r="E901" s="116"/>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16"/>
      <c r="E902" s="116"/>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16"/>
      <c r="E903" s="116"/>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16"/>
      <c r="E904" s="116"/>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16"/>
      <c r="E905" s="116"/>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16"/>
      <c r="E906" s="116"/>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16"/>
      <c r="E907" s="116"/>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16"/>
      <c r="E908" s="116"/>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16"/>
      <c r="E909" s="116"/>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16"/>
      <c r="E910" s="116"/>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16"/>
      <c r="E911" s="116"/>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16"/>
      <c r="E912" s="116"/>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16"/>
      <c r="E913" s="116"/>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16"/>
      <c r="E914" s="116"/>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16"/>
      <c r="E915" s="116"/>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16"/>
      <c r="E916" s="116"/>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16"/>
      <c r="E917" s="116"/>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16"/>
      <c r="E918" s="116"/>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16"/>
      <c r="E919" s="116"/>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16"/>
      <c r="E920" s="116"/>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16"/>
      <c r="E921" s="116"/>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16"/>
      <c r="E922" s="116"/>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16"/>
      <c r="E923" s="116"/>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16"/>
      <c r="E924" s="116"/>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16"/>
      <c r="E925" s="116"/>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16"/>
      <c r="E926" s="116"/>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16"/>
      <c r="E927" s="116"/>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16"/>
      <c r="E928" s="116"/>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16"/>
      <c r="E929" s="116"/>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16"/>
      <c r="E930" s="116"/>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16"/>
      <c r="E931" s="116"/>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16"/>
      <c r="E932" s="116"/>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16"/>
      <c r="E933" s="116"/>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16"/>
      <c r="E934" s="116"/>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16"/>
      <c r="E935" s="116"/>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16"/>
      <c r="E936" s="116"/>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16"/>
      <c r="E937" s="116"/>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16"/>
      <c r="E938" s="116"/>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16"/>
      <c r="E939" s="116"/>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16"/>
      <c r="E940" s="116"/>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16"/>
      <c r="E941" s="116"/>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16"/>
      <c r="E942" s="116"/>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16"/>
      <c r="E943" s="116"/>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16"/>
      <c r="E944" s="116"/>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16"/>
      <c r="E945" s="116"/>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16"/>
      <c r="E946" s="116"/>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16"/>
      <c r="E947" s="116"/>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16"/>
      <c r="E948" s="116"/>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16"/>
      <c r="E949" s="116"/>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16"/>
      <c r="E950" s="116"/>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16"/>
      <c r="E951" s="116"/>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16"/>
      <c r="E952" s="116"/>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16"/>
      <c r="E953" s="116"/>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16"/>
      <c r="E954" s="116"/>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16"/>
      <c r="E955" s="116"/>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16"/>
      <c r="E956" s="116"/>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16"/>
      <c r="E957" s="116"/>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16"/>
      <c r="E958" s="116"/>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16"/>
      <c r="E959" s="116"/>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16"/>
      <c r="E960" s="116"/>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16"/>
      <c r="E961" s="116"/>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16"/>
      <c r="E962" s="116"/>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16"/>
      <c r="E963" s="116"/>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16"/>
      <c r="E964" s="116"/>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16"/>
      <c r="E965" s="116"/>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16"/>
      <c r="E966" s="116"/>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16"/>
      <c r="E967" s="116"/>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16"/>
      <c r="E968" s="116"/>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16"/>
      <c r="E969" s="116"/>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16"/>
      <c r="E970" s="116"/>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16"/>
      <c r="E971" s="116"/>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16"/>
      <c r="E972" s="116"/>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16"/>
      <c r="E973" s="116"/>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16"/>
      <c r="E974" s="116"/>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16"/>
      <c r="E975" s="116"/>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16"/>
      <c r="E976" s="116"/>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16"/>
      <c r="E977" s="116"/>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16"/>
      <c r="E978" s="116"/>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16"/>
      <c r="E979" s="116"/>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16"/>
      <c r="E980" s="116"/>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16"/>
      <c r="E981" s="116"/>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16"/>
      <c r="E982" s="116"/>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16"/>
      <c r="E983" s="116"/>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16"/>
      <c r="E984" s="116"/>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16"/>
      <c r="E985" s="116"/>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16"/>
      <c r="E986" s="116"/>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16"/>
      <c r="E987" s="116"/>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16"/>
      <c r="E988" s="116"/>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16"/>
      <c r="E989" s="116"/>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16"/>
      <c r="E990" s="116"/>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16"/>
      <c r="E991" s="116"/>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16"/>
      <c r="E992" s="116"/>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16"/>
      <c r="E993" s="116"/>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16"/>
      <c r="E994" s="116"/>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16"/>
      <c r="E995" s="116"/>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16"/>
      <c r="E996" s="116"/>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16"/>
      <c r="E997" s="116"/>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16"/>
      <c r="E998" s="116"/>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16"/>
      <c r="E999" s="116"/>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16"/>
      <c r="E1000" s="116"/>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1:H1"/>
  </mergeCells>
  <conditionalFormatting sqref="B5">
    <cfRule type="cellIs" dxfId="17" priority="1" operator="equal">
      <formula>"Yes"</formula>
    </cfRule>
    <cfRule type="cellIs" dxfId="16" priority="2" operator="equal">
      <formula>"No"</formula>
    </cfRule>
  </conditionalFormatting>
  <conditionalFormatting sqref="C4:D8 E5:E7 B7:B8">
    <cfRule type="cellIs" dxfId="15" priority="3" operator="equal">
      <formula>"Yes"</formula>
    </cfRule>
    <cfRule type="cellIs" dxfId="14" priority="4" operator="equal">
      <formula>"No"</formula>
    </cfRule>
  </conditionalFormatting>
  <pageMargins left="0.45" right="0.45" top="0.5" bottom="0.5" header="0" footer="0"/>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Sosa-Lombardo, Carlos</cp:lastModifiedBy>
  <cp:lastPrinted>2024-09-30T13:42:17Z</cp:lastPrinted>
  <dcterms:modified xsi:type="dcterms:W3CDTF">2025-04-02T19:50:40Z</dcterms:modified>
</cp:coreProperties>
</file>